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<sst xmlns="http://schemas.openxmlformats.org/spreadsheetml/2006/main" count="334" uniqueCount="127">
  <si>
    <t xml:space="preserve">Школа</t>
  </si>
  <si>
    <t xml:space="preserve">МОБУ СОШ с.Чуюнчи</t>
  </si>
  <si>
    <t xml:space="preserve">Утвердил:</t>
  </si>
  <si>
    <t xml:space="preserve">должность</t>
  </si>
  <si>
    <t xml:space="preserve">директор школы</t>
  </si>
  <si>
    <t xml:space="preserve">Типовое примерное меню приготавливаемых блюд</t>
  </si>
  <si>
    <t xml:space="preserve">фамилия</t>
  </si>
  <si>
    <t xml:space="preserve">Фаизов Р.В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</si>
  <si>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</si>
  <si>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</si>
  <si>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</si>
  <si>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</si>
  <si>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</si>
  <si>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</si>
  <si>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</si>
  <si>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</si>
  <si>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</si>
  <si>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</si>
  <si>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</si>
  <si>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</si>
  <si>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</si>
  <si>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</si>
  <si>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</si>
  <si>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</si>
  <si>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</si>
  <si>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</si>
  <si>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</si>
  <si>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</si>
  <si>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"Дружба" молочная</t>
  </si>
  <si>
    <t xml:space="preserve">КП26054</t>
  </si>
  <si>
    <t xml:space="preserve">гор.напиток</t>
  </si>
  <si>
    <t xml:space="preserve">Чай с сахаром</t>
  </si>
  <si>
    <t xml:space="preserve">КП26055</t>
  </si>
  <si>
    <t xml:space="preserve">хлеб</t>
  </si>
  <si>
    <t xml:space="preserve">Хлеб пшеничный</t>
  </si>
  <si>
    <t xml:space="preserve">Печенте в ассортименте </t>
  </si>
  <si>
    <t xml:space="preserve">КП26056</t>
  </si>
  <si>
    <t xml:space="preserve">Масло сливочное (порциями),сыр "Голландский" порционный</t>
  </si>
  <si>
    <t xml:space="preserve">КП26115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</si>
  <si>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</si>
  <si>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</si>
  <si>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</si>
  <si>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</si>
  <si>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Рассольник овощной</t>
  </si>
  <si>
    <t xml:space="preserve">КП26049</t>
  </si>
  <si>
    <t xml:space="preserve">2 блюдо</t>
  </si>
  <si>
    <t xml:space="preserve">Котлеты мясные с соусом томатным </t>
  </si>
  <si>
    <t xml:space="preserve">КП26013</t>
  </si>
  <si>
    <t xml:space="preserve">гарнир</t>
  </si>
  <si>
    <t xml:space="preserve">Макароны отварные с маслом </t>
  </si>
  <si>
    <t xml:space="preserve">КП26091</t>
  </si>
  <si>
    <t xml:space="preserve">напиток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</si>
  <si>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</si>
  <si>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</si>
  <si>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</si>
  <si>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</si>
  <si>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Картофельное пюре, котлеты куриные "Наггетсы" с подливом овощным</t>
  </si>
  <si>
    <t xml:space="preserve">КП26090</t>
  </si>
  <si>
    <t xml:space="preserve">Суп картофельный с бобовыми и гренками </t>
  </si>
  <si>
    <t xml:space="preserve">КП26058</t>
  </si>
  <si>
    <t xml:space="preserve">Плов из рисовой крупы с куриным фаршем </t>
  </si>
  <si>
    <t xml:space="preserve">КП26094</t>
  </si>
  <si>
    <t xml:space="preserve">Напиток яблочный</t>
  </si>
  <si>
    <t xml:space="preserve">КП26074</t>
  </si>
  <si>
    <t xml:space="preserve">Печенье в ассортименте </t>
  </si>
  <si>
    <t xml:space="preserve">Каша манная молочная </t>
  </si>
  <si>
    <t xml:space="preserve">Сырники из творога с соусом молочным </t>
  </si>
  <si>
    <t xml:space="preserve">КП26114</t>
  </si>
  <si>
    <t xml:space="preserve">Кисель на Плодово-Ягодных экстрактах в ассортименте </t>
  </si>
  <si>
    <t xml:space="preserve">КП26112</t>
  </si>
  <si>
    <t xml:space="preserve">Суп картофельный с вермишелью </t>
  </si>
  <si>
    <t xml:space="preserve">КП26059</t>
  </si>
  <si>
    <t xml:space="preserve">Котлеты куриные с соусом томатным </t>
  </si>
  <si>
    <t xml:space="preserve">КП26003</t>
  </si>
  <si>
    <t xml:space="preserve">Каша гречневая рассыпчатая</t>
  </si>
  <si>
    <t xml:space="preserve">КП26089</t>
  </si>
  <si>
    <t xml:space="preserve">Макароны отварные с маслом, котлеты мясные с соусом томатным </t>
  </si>
  <si>
    <t xml:space="preserve">Борщ с капустой и картофелем </t>
  </si>
  <si>
    <t xml:space="preserve">КП26045</t>
  </si>
  <si>
    <t xml:space="preserve">Плов из перловой крупы с куриным фаршем</t>
  </si>
  <si>
    <t xml:space="preserve">КП26051</t>
  </si>
  <si>
    <t xml:space="preserve">фрукты</t>
  </si>
  <si>
    <t xml:space="preserve">Фрукты свеж.(шт)яблоко</t>
  </si>
  <si>
    <t xml:space="preserve">КП26065</t>
  </si>
  <si>
    <t xml:space="preserve">Суп крестьянский с крупой(пшено)</t>
  </si>
  <si>
    <t xml:space="preserve">КП26057</t>
  </si>
  <si>
    <t xml:space="preserve">Котлеты куриные "Наггетсы" с подливом овощным </t>
  </si>
  <si>
    <t xml:space="preserve">КП26007</t>
  </si>
  <si>
    <t xml:space="preserve">Картофельное пюре </t>
  </si>
  <si>
    <t xml:space="preserve">Компот из смеси сухофруктов</t>
  </si>
  <si>
    <t xml:space="preserve">КП26075</t>
  </si>
  <si>
    <t xml:space="preserve">Каша рисовая молочная</t>
  </si>
  <si>
    <t xml:space="preserve">КП26078</t>
  </si>
  <si>
    <t xml:space="preserve">Сырники из творога с яблочным соусом </t>
  </si>
  <si>
    <t xml:space="preserve">КП26113</t>
  </si>
  <si>
    <t xml:space="preserve">Чай витаминизированный "Витошка"</t>
  </si>
  <si>
    <t xml:space="preserve">КП26077</t>
  </si>
  <si>
    <t xml:space="preserve"> Рассольник ленинградский с крупой перловой</t>
  </si>
  <si>
    <t xml:space="preserve">КП26060</t>
  </si>
  <si>
    <t xml:space="preserve">Макароны отварные с соусом болоньезе(130/35)</t>
  </si>
  <si>
    <t xml:space="preserve">КП26042</t>
  </si>
  <si>
    <t xml:space="preserve">Компот яблочный</t>
  </si>
  <si>
    <t xml:space="preserve">КП26076</t>
  </si>
  <si>
    <t xml:space="preserve">Каша гречневая рассыпчатая,котлеты куриные с соусом томатным </t>
  </si>
  <si>
    <t xml:space="preserve">Суп гороховый с томатом</t>
  </si>
  <si>
    <t xml:space="preserve">КП26047</t>
  </si>
  <si>
    <t xml:space="preserve">Плов из рисовой крупы с куриным фаршем</t>
  </si>
  <si>
    <t xml:space="preserve">Компот из смеси сухофруктов </t>
  </si>
  <si>
    <t xml:space="preserve">Каша "Дружба" молочная </t>
  </si>
  <si>
    <t xml:space="preserve">Бутерброд с маслом и сыром(40/10/5)</t>
  </si>
  <si>
    <t xml:space="preserve">КП26200</t>
  </si>
  <si>
    <t xml:space="preserve">Суп-лапша домашняя</t>
  </si>
  <si>
    <t xml:space="preserve">КП26061</t>
  </si>
  <si>
    <t xml:space="preserve">Котлеты куриные "Наггетсы" с подливом овощным</t>
  </si>
  <si>
    <t xml:space="preserve">Каша перловая рассыпчатая</t>
  </si>
  <si>
    <t xml:space="preserve">КП26087</t>
  </si>
  <si>
    <t xml:space="preserve">Тефтели из говядины с рисом под подливом овощным </t>
  </si>
  <si>
    <t xml:space="preserve">КП26018</t>
  </si>
  <si>
    <t xml:space="preserve">Картофельное пюре</t>
  </si>
  <si>
    <t xml:space="preserve">Макароны отварные с маслом,болоньезе с куриным фаршем,том. пастой и овощами </t>
  </si>
  <si>
    <t xml:space="preserve">Чай с лимоном и сахаром</t>
  </si>
  <si>
    <t xml:space="preserve">КП26073</t>
  </si>
  <si>
    <t xml:space="preserve">Щи из свежей капусты с картофелем </t>
  </si>
  <si>
    <t xml:space="preserve">КП26062</t>
  </si>
  <si>
    <t xml:space="preserve">Гречка по-купечески</t>
  </si>
  <si>
    <t xml:space="preserve">КП26088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</si>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</sst>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204"/>
    </font>
    <font>
      <b val="true"/>
      <sz val="14"/>
      <color rgb="FF4C4C4C"/>
      <name val="Arial"/>
      <family val="0"/>
      <charset val="204"/>
    </font>
    <font>
      <sz val="10"/>
      <color rgb="FF2D2D2D"/>
      <name val="Arial"/>
      <family val="0"/>
      <charset val="204"/>
    </font>
    <font>
      <sz val="10"/>
      <color rgb="FF4C4C4C"/>
      <name val="Arial"/>
      <family val="0"/>
      <charset val="204"/>
    </font>
    <font>
      <i val="true"/>
      <sz val="8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b val="true"/>
      <sz val="8"/>
      <color rgb="FF2D2D2D"/>
      <name val="Arial"/>
      <family val="0"/>
      <charset val="204"/>
    </font>
    <font>
      <i val="true"/>
      <sz val="11"/>
      <color rgb="FF000000"/>
      <name val="Calibri"/>
      <family val="0"/>
      <charset val="204"/>
    </font>
    <font>
      <b val="true"/>
      <sz val="10"/>
      <color rgb="FF2D2D2D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N5" activeCellId="0" sqref="N5"/>
    </sheetView>
  </sheetViews>
  <sheetFormatPr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true" hidden="false" outlineLevel="0" max="3" min="3" style="2" width="7.86"/>
    <col collapsed="false" customWidth="true" hidden="false" outlineLevel="0" max="4" min="4" style="2" width="11.57"/>
    <col collapsed="false" customWidth="true" hidden="false" outlineLevel="0" max="5" min="5" style="1" width="46.43"/>
    <col collapsed="false" customWidth="true" hidden="false" outlineLevel="0" max="6" min="6" style="1" width="9.29"/>
    <col collapsed="false" customWidth="true" hidden="false" outlineLevel="0" max="7" min="7" style="1" width="9.71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true" hidden="false" outlineLevel="0" max="12" min="12" style="1" width="7.71"/>
    <col collapsed="false" customWidth="true" hidden="false" outlineLevel="0" max="1025" min="13" style="1" width="9.14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26</v>
      </c>
      <c r="I3" s="10" t="n">
        <v>2</v>
      </c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6</v>
      </c>
      <c r="H6" s="23" t="n">
        <v>6</v>
      </c>
      <c r="I6" s="23" t="n">
        <v>35</v>
      </c>
      <c r="J6" s="23" t="n">
        <v>228</v>
      </c>
      <c r="K6" s="24" t="s">
        <v>29</v>
      </c>
      <c r="L6" s="23" t="n">
        <v>76.96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200</v>
      </c>
      <c r="G8" s="30" t="n">
        <v>0</v>
      </c>
      <c r="H8" s="30" t="n">
        <v>0</v>
      </c>
      <c r="I8" s="30" t="n">
        <v>6</v>
      </c>
      <c r="J8" s="30" t="n">
        <v>27</v>
      </c>
      <c r="K8" s="31" t="s">
        <v>32</v>
      </c>
      <c r="L8" s="30"/>
    </row>
    <row r="9" customFormat="false" ht="15" hidden="false" customHeight="false" outlineLevel="0" collapsed="false">
      <c r="A9" s="25"/>
      <c r="B9" s="26"/>
      <c r="C9" s="27"/>
      <c r="D9" s="32" t="s">
        <v>33</v>
      </c>
      <c r="E9" s="29" t="s">
        <v>34</v>
      </c>
      <c r="F9" s="30" t="n">
        <v>40</v>
      </c>
      <c r="G9" s="30" t="n">
        <v>3</v>
      </c>
      <c r="H9" s="30" t="n">
        <v>0</v>
      </c>
      <c r="I9" s="30" t="n">
        <v>15</v>
      </c>
      <c r="J9" s="30" t="n">
        <v>94</v>
      </c>
      <c r="K9" s="31" t="n">
        <v>1</v>
      </c>
      <c r="L9" s="30"/>
    </row>
    <row r="10" customFormat="false" ht="15" hidden="false" customHeight="false" outlineLevel="0" collapsed="false">
      <c r="A10" s="25"/>
      <c r="B10" s="26"/>
      <c r="C10" s="27"/>
      <c r="D10" s="32"/>
      <c r="E10" s="29" t="s">
        <v>35</v>
      </c>
      <c r="F10" s="30" t="n">
        <v>40</v>
      </c>
      <c r="G10" s="30" t="n">
        <v>4</v>
      </c>
      <c r="H10" s="30" t="n">
        <v>3</v>
      </c>
      <c r="I10" s="30" t="n">
        <v>23</v>
      </c>
      <c r="J10" s="30" t="n">
        <v>133</v>
      </c>
      <c r="K10" s="31" t="s">
        <v>36</v>
      </c>
      <c r="L10" s="30"/>
    </row>
    <row r="11" customFormat="false" ht="25.5" hidden="false" customHeight="false" outlineLevel="0" collapsed="false">
      <c r="A11" s="25"/>
      <c r="B11" s="26"/>
      <c r="C11" s="27"/>
      <c r="D11" s="28"/>
      <c r="E11" s="29" t="s">
        <v>37</v>
      </c>
      <c r="F11" s="30" t="n">
        <v>20</v>
      </c>
      <c r="G11" s="30" t="n">
        <v>3</v>
      </c>
      <c r="H11" s="30" t="n">
        <v>10</v>
      </c>
      <c r="I11" s="30" t="n">
        <v>1</v>
      </c>
      <c r="J11" s="30" t="n">
        <v>101</v>
      </c>
      <c r="K11" s="31" t="s">
        <v>38</v>
      </c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39</v>
      </c>
      <c r="E13" s="37"/>
      <c r="F13" s="38" t="n">
        <f aca="false">SUM(F6:F12)</f>
        <v>500</v>
      </c>
      <c r="G13" s="38" t="n">
        <f aca="false">SUM(G6:G12)</f>
        <v>16</v>
      </c>
      <c r="H13" s="38" t="n">
        <f aca="false">SUM(H6:H12)</f>
        <v>19</v>
      </c>
      <c r="I13" s="38" t="n">
        <f aca="false">SUM(I6:I12)</f>
        <v>80</v>
      </c>
      <c r="J13" s="38" t="n">
        <f aca="false">SUM(J6:J12)</f>
        <v>583</v>
      </c>
      <c r="K13" s="39"/>
      <c r="L13" s="38" t="n">
        <f aca="false">SUM(L6:L12)</f>
        <v>76.96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40</v>
      </c>
      <c r="D14" s="32" t="s">
        <v>41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42</v>
      </c>
      <c r="E15" s="29" t="s">
        <v>43</v>
      </c>
      <c r="F15" s="30" t="n">
        <v>200</v>
      </c>
      <c r="G15" s="30" t="n">
        <v>7</v>
      </c>
      <c r="H15" s="30" t="n">
        <v>8</v>
      </c>
      <c r="I15" s="30" t="n">
        <v>32</v>
      </c>
      <c r="J15" s="30" t="n">
        <v>225</v>
      </c>
      <c r="K15" s="31" t="s">
        <v>44</v>
      </c>
      <c r="L15" s="30" t="n">
        <v>86.07</v>
      </c>
    </row>
    <row r="16" customFormat="false" ht="15" hidden="false" customHeight="false" outlineLevel="0" collapsed="false">
      <c r="A16" s="25"/>
      <c r="B16" s="26"/>
      <c r="C16" s="27"/>
      <c r="D16" s="32" t="s">
        <v>45</v>
      </c>
      <c r="E16" s="29" t="s">
        <v>46</v>
      </c>
      <c r="F16" s="30" t="n">
        <v>90</v>
      </c>
      <c r="G16" s="30" t="n">
        <v>7</v>
      </c>
      <c r="H16" s="30" t="n">
        <v>6</v>
      </c>
      <c r="I16" s="30" t="n">
        <v>9</v>
      </c>
      <c r="J16" s="30" t="n">
        <v>117</v>
      </c>
      <c r="K16" s="31" t="s">
        <v>47</v>
      </c>
      <c r="L16" s="30"/>
    </row>
    <row r="17" customFormat="false" ht="15" hidden="false" customHeight="false" outlineLevel="0" collapsed="false">
      <c r="A17" s="25"/>
      <c r="B17" s="26"/>
      <c r="C17" s="27"/>
      <c r="D17" s="32" t="s">
        <v>48</v>
      </c>
      <c r="E17" s="29" t="s">
        <v>49</v>
      </c>
      <c r="F17" s="30" t="n">
        <v>150</v>
      </c>
      <c r="G17" s="30" t="n">
        <v>4</v>
      </c>
      <c r="H17" s="30" t="n">
        <v>6</v>
      </c>
      <c r="I17" s="30" t="n">
        <v>27</v>
      </c>
      <c r="J17" s="30" t="n">
        <v>215</v>
      </c>
      <c r="K17" s="31" t="s">
        <v>50</v>
      </c>
      <c r="L17" s="30"/>
    </row>
    <row r="18" customFormat="false" ht="15" hidden="false" customHeight="false" outlineLevel="0" collapsed="false">
      <c r="A18" s="25"/>
      <c r="B18" s="26"/>
      <c r="C18" s="27"/>
      <c r="D18" s="32" t="s">
        <v>51</v>
      </c>
      <c r="E18" s="29" t="s">
        <v>31</v>
      </c>
      <c r="F18" s="30" t="n">
        <v>200</v>
      </c>
      <c r="G18" s="30" t="n">
        <v>0</v>
      </c>
      <c r="H18" s="30" t="n">
        <v>0</v>
      </c>
      <c r="I18" s="30" t="n">
        <v>6</v>
      </c>
      <c r="J18" s="30" t="n">
        <v>27</v>
      </c>
      <c r="K18" s="31" t="s">
        <v>32</v>
      </c>
      <c r="L18" s="30"/>
    </row>
    <row r="19" customFormat="false" ht="15" hidden="false" customHeight="false" outlineLevel="0" collapsed="false">
      <c r="A19" s="25"/>
      <c r="B19" s="26"/>
      <c r="C19" s="27"/>
      <c r="D19" s="32" t="s">
        <v>52</v>
      </c>
      <c r="E19" s="29" t="s">
        <v>34</v>
      </c>
      <c r="F19" s="30" t="n">
        <v>40</v>
      </c>
      <c r="G19" s="30" t="n">
        <v>3</v>
      </c>
      <c r="H19" s="30" t="n">
        <v>0</v>
      </c>
      <c r="I19" s="30" t="n">
        <v>15</v>
      </c>
      <c r="J19" s="30" t="n">
        <v>94</v>
      </c>
      <c r="K19" s="31" t="n">
        <v>1</v>
      </c>
      <c r="L19" s="30"/>
    </row>
    <row r="20" customFormat="false" ht="15" hidden="false" customHeight="false" outlineLevel="0" collapsed="false">
      <c r="A20" s="25"/>
      <c r="B20" s="26"/>
      <c r="C20" s="27"/>
      <c r="D20" s="32" t="s">
        <v>53</v>
      </c>
      <c r="E20" s="29" t="s">
        <v>54</v>
      </c>
      <c r="F20" s="30" t="n">
        <v>40</v>
      </c>
      <c r="G20" s="30" t="n">
        <v>3</v>
      </c>
      <c r="H20" s="30" t="n">
        <v>6</v>
      </c>
      <c r="I20" s="30" t="n">
        <v>14</v>
      </c>
      <c r="J20" s="30" t="n">
        <v>92</v>
      </c>
      <c r="K20" s="31" t="n">
        <v>2</v>
      </c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39</v>
      </c>
      <c r="E23" s="37"/>
      <c r="F23" s="38" t="n">
        <f aca="false">SUM(F14:F22)</f>
        <v>720</v>
      </c>
      <c r="G23" s="38" t="n">
        <f aca="false">SUM(G14:G22)</f>
        <v>24</v>
      </c>
      <c r="H23" s="38" t="n">
        <f aca="false">SUM(H14:H22)</f>
        <v>26</v>
      </c>
      <c r="I23" s="38" t="n">
        <f aca="false">SUM(I14:I22)</f>
        <v>103</v>
      </c>
      <c r="J23" s="38" t="n">
        <f aca="false">SUM(J14:J22)</f>
        <v>770</v>
      </c>
      <c r="K23" s="39"/>
      <c r="L23" s="38" t="n">
        <f aca="false">SUM(L14:L22)</f>
        <v>86.07</v>
      </c>
    </row>
    <row r="24" customFormat="false" ht="13.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55</v>
      </c>
      <c r="D24" s="45"/>
      <c r="E24" s="46"/>
      <c r="F24" s="47" t="n">
        <f aca="false">F13+F23</f>
        <v>1220</v>
      </c>
      <c r="G24" s="47" t="n">
        <f aca="false">G13+G23</f>
        <v>40</v>
      </c>
      <c r="H24" s="47" t="n">
        <f aca="false">H13+H23</f>
        <v>45</v>
      </c>
      <c r="I24" s="47" t="n">
        <f aca="false">I13+I23</f>
        <v>183</v>
      </c>
      <c r="J24" s="47" t="n">
        <f aca="false">J13+J23</f>
        <v>1353</v>
      </c>
      <c r="K24" s="47"/>
      <c r="L24" s="47" t="n">
        <f aca="false">L13+L23</f>
        <v>163.03</v>
      </c>
    </row>
    <row r="25" customFormat="false" ht="25.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56</v>
      </c>
      <c r="F25" s="23" t="n">
        <v>290</v>
      </c>
      <c r="G25" s="23" t="n">
        <v>13</v>
      </c>
      <c r="H25" s="23" t="n">
        <v>16</v>
      </c>
      <c r="I25" s="23" t="n">
        <v>47</v>
      </c>
      <c r="J25" s="23" t="n">
        <v>350</v>
      </c>
      <c r="K25" s="24" t="s">
        <v>57</v>
      </c>
      <c r="L25" s="23" t="n">
        <v>76.96</v>
      </c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30</v>
      </c>
      <c r="E27" s="29" t="s">
        <v>31</v>
      </c>
      <c r="F27" s="30" t="n">
        <v>200</v>
      </c>
      <c r="G27" s="30" t="n">
        <v>0</v>
      </c>
      <c r="H27" s="30" t="n">
        <v>0</v>
      </c>
      <c r="I27" s="30" t="n">
        <v>6</v>
      </c>
      <c r="J27" s="30" t="n">
        <v>27</v>
      </c>
      <c r="K27" s="31" t="s">
        <v>32</v>
      </c>
      <c r="L27" s="30"/>
    </row>
    <row r="28" customFormat="false" ht="15" hidden="false" customHeight="false" outlineLevel="0" collapsed="false">
      <c r="A28" s="48"/>
      <c r="B28" s="26"/>
      <c r="C28" s="27"/>
      <c r="D28" s="32" t="s">
        <v>33</v>
      </c>
      <c r="E28" s="29" t="s">
        <v>34</v>
      </c>
      <c r="F28" s="30" t="n">
        <v>40</v>
      </c>
      <c r="G28" s="30" t="n">
        <v>3</v>
      </c>
      <c r="H28" s="30" t="n">
        <v>0</v>
      </c>
      <c r="I28" s="30" t="n">
        <v>15</v>
      </c>
      <c r="J28" s="30" t="n">
        <v>94</v>
      </c>
      <c r="K28" s="31" t="n">
        <v>1</v>
      </c>
      <c r="L28" s="30"/>
    </row>
    <row r="29" customFormat="false" ht="15" hidden="false" customHeight="false" outlineLevel="0" collapsed="false">
      <c r="A29" s="48"/>
      <c r="B29" s="26"/>
      <c r="C29" s="27"/>
      <c r="D29" s="32"/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39</v>
      </c>
      <c r="E32" s="37"/>
      <c r="F32" s="38" t="n">
        <f aca="false">SUM(F25:F31)</f>
        <v>530</v>
      </c>
      <c r="G32" s="38" t="n">
        <f aca="false">SUM(G25:G31)</f>
        <v>16</v>
      </c>
      <c r="H32" s="38" t="n">
        <f aca="false">SUM(H25:H31)</f>
        <v>16</v>
      </c>
      <c r="I32" s="38" t="n">
        <f aca="false">SUM(I25:I31)</f>
        <v>68</v>
      </c>
      <c r="J32" s="38" t="n">
        <f aca="false">SUM(J25:J31)</f>
        <v>471</v>
      </c>
      <c r="K32" s="39"/>
      <c r="L32" s="38" t="n">
        <f aca="false">SUM(L25:L31)</f>
        <v>76.96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40</v>
      </c>
      <c r="D33" s="32"/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42</v>
      </c>
      <c r="E34" s="29" t="s">
        <v>58</v>
      </c>
      <c r="F34" s="30" t="n">
        <v>250</v>
      </c>
      <c r="G34" s="30" t="n">
        <v>9</v>
      </c>
      <c r="H34" s="30" t="n">
        <v>6</v>
      </c>
      <c r="I34" s="30" t="n">
        <v>21</v>
      </c>
      <c r="J34" s="30" t="n">
        <v>250</v>
      </c>
      <c r="K34" s="31" t="s">
        <v>59</v>
      </c>
      <c r="L34" s="30" t="n">
        <v>86.07</v>
      </c>
    </row>
    <row r="35" customFormat="false" ht="15" hidden="false" customHeight="false" outlineLevel="0" collapsed="false">
      <c r="A35" s="48"/>
      <c r="B35" s="26"/>
      <c r="C35" s="27"/>
      <c r="D35" s="32" t="s">
        <v>45</v>
      </c>
      <c r="E35" s="29" t="s">
        <v>60</v>
      </c>
      <c r="F35" s="30" t="n">
        <v>150</v>
      </c>
      <c r="G35" s="30" t="n">
        <v>7</v>
      </c>
      <c r="H35" s="30" t="n">
        <v>9</v>
      </c>
      <c r="I35" s="30" t="n">
        <v>26</v>
      </c>
      <c r="J35" s="30" t="n">
        <v>216</v>
      </c>
      <c r="K35" s="31" t="s">
        <v>61</v>
      </c>
      <c r="L35" s="30"/>
    </row>
    <row r="36" customFormat="false" ht="15" hidden="false" customHeight="false" outlineLevel="0" collapsed="false">
      <c r="A36" s="48"/>
      <c r="B36" s="26"/>
      <c r="C36" s="27"/>
      <c r="D36" s="32" t="s">
        <v>48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51</v>
      </c>
      <c r="E37" s="29" t="s">
        <v>62</v>
      </c>
      <c r="F37" s="30" t="n">
        <v>200</v>
      </c>
      <c r="G37" s="30" t="n">
        <v>0</v>
      </c>
      <c r="H37" s="30" t="n">
        <v>0</v>
      </c>
      <c r="I37" s="30" t="n">
        <v>10</v>
      </c>
      <c r="J37" s="30" t="n">
        <v>43</v>
      </c>
      <c r="K37" s="31" t="s">
        <v>63</v>
      </c>
      <c r="L37" s="30"/>
    </row>
    <row r="38" customFormat="false" ht="15" hidden="false" customHeight="false" outlineLevel="0" collapsed="false">
      <c r="A38" s="48"/>
      <c r="B38" s="26"/>
      <c r="C38" s="27"/>
      <c r="D38" s="32" t="s">
        <v>52</v>
      </c>
      <c r="E38" s="29" t="s">
        <v>34</v>
      </c>
      <c r="F38" s="30" t="n">
        <v>20</v>
      </c>
      <c r="G38" s="30" t="n">
        <v>2</v>
      </c>
      <c r="H38" s="30" t="n">
        <v>0</v>
      </c>
      <c r="I38" s="30" t="n">
        <v>8</v>
      </c>
      <c r="J38" s="30" t="n">
        <v>47</v>
      </c>
      <c r="K38" s="31" t="n">
        <v>1</v>
      </c>
      <c r="L38" s="30"/>
    </row>
    <row r="39" customFormat="false" ht="15" hidden="false" customHeight="false" outlineLevel="0" collapsed="false">
      <c r="A39" s="48"/>
      <c r="B39" s="26"/>
      <c r="C39" s="27"/>
      <c r="D39" s="32" t="s">
        <v>53</v>
      </c>
      <c r="E39" s="29" t="s">
        <v>54</v>
      </c>
      <c r="F39" s="30" t="n">
        <v>40</v>
      </c>
      <c r="G39" s="30" t="n">
        <v>3</v>
      </c>
      <c r="H39" s="30" t="n">
        <v>6</v>
      </c>
      <c r="I39" s="30" t="n">
        <v>14</v>
      </c>
      <c r="J39" s="30" t="n">
        <v>92</v>
      </c>
      <c r="K39" s="31" t="n">
        <v>2</v>
      </c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 t="s">
        <v>64</v>
      </c>
      <c r="F40" s="30" t="n">
        <v>40</v>
      </c>
      <c r="G40" s="30" t="n">
        <v>4</v>
      </c>
      <c r="H40" s="30" t="n">
        <v>3</v>
      </c>
      <c r="I40" s="30" t="n">
        <v>23</v>
      </c>
      <c r="J40" s="30" t="n">
        <v>133</v>
      </c>
      <c r="K40" s="31" t="s">
        <v>36</v>
      </c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39</v>
      </c>
      <c r="E42" s="37"/>
      <c r="F42" s="38" t="n">
        <f aca="false">SUM(F33:F41)</f>
        <v>700</v>
      </c>
      <c r="G42" s="38" t="n">
        <f aca="false">SUM(G33:G41)</f>
        <v>25</v>
      </c>
      <c r="H42" s="38" t="n">
        <f aca="false">SUM(H33:H41)</f>
        <v>24</v>
      </c>
      <c r="I42" s="38" t="n">
        <f aca="false">SUM(I33:I41)</f>
        <v>102</v>
      </c>
      <c r="J42" s="38" t="n">
        <f aca="false">SUM(J33:J41)</f>
        <v>781</v>
      </c>
      <c r="K42" s="39"/>
      <c r="L42" s="38" t="n">
        <f aca="false">SUM(L33:L41)</f>
        <v>86.07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55</v>
      </c>
      <c r="D43" s="45"/>
      <c r="E43" s="46"/>
      <c r="F43" s="47" t="n">
        <f aca="false">F32+F42</f>
        <v>1230</v>
      </c>
      <c r="G43" s="47" t="n">
        <f aca="false">G32+G42</f>
        <v>41</v>
      </c>
      <c r="H43" s="47" t="n">
        <f aca="false">H32+H42</f>
        <v>40</v>
      </c>
      <c r="I43" s="47" t="n">
        <f aca="false">I32+I42</f>
        <v>170</v>
      </c>
      <c r="J43" s="47" t="n">
        <f aca="false">J32+J42</f>
        <v>1252</v>
      </c>
      <c r="K43" s="47"/>
      <c r="L43" s="47" t="n">
        <f aca="false">L32+L42</f>
        <v>163.03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65</v>
      </c>
      <c r="F44" s="23" t="n">
        <v>170</v>
      </c>
      <c r="G44" s="23" t="n">
        <v>7</v>
      </c>
      <c r="H44" s="23" t="n">
        <v>9</v>
      </c>
      <c r="I44" s="23" t="n">
        <v>26</v>
      </c>
      <c r="J44" s="23" t="n">
        <v>212</v>
      </c>
      <c r="K44" s="24" t="s">
        <v>29</v>
      </c>
      <c r="L44" s="23" t="n">
        <v>76.96</v>
      </c>
    </row>
    <row r="45" customFormat="false" ht="15" hidden="false" customHeight="false" outlineLevel="0" collapsed="false">
      <c r="A45" s="25"/>
      <c r="B45" s="26"/>
      <c r="C45" s="27"/>
      <c r="D45" s="28"/>
      <c r="E45" s="29" t="s">
        <v>66</v>
      </c>
      <c r="F45" s="30" t="n">
        <v>90</v>
      </c>
      <c r="G45" s="30" t="n">
        <v>6</v>
      </c>
      <c r="H45" s="30" t="n">
        <v>7</v>
      </c>
      <c r="I45" s="30" t="n">
        <v>18</v>
      </c>
      <c r="J45" s="30" t="n">
        <v>146</v>
      </c>
      <c r="K45" s="31" t="s">
        <v>67</v>
      </c>
      <c r="L45" s="30"/>
    </row>
    <row r="46" customFormat="false" ht="25.5" hidden="false" customHeight="false" outlineLevel="0" collapsed="false">
      <c r="A46" s="25"/>
      <c r="B46" s="26"/>
      <c r="C46" s="27"/>
      <c r="D46" s="32" t="s">
        <v>30</v>
      </c>
      <c r="E46" s="29" t="s">
        <v>68</v>
      </c>
      <c r="F46" s="30" t="n">
        <v>200</v>
      </c>
      <c r="G46" s="30" t="n">
        <v>0</v>
      </c>
      <c r="H46" s="30" t="n">
        <v>0</v>
      </c>
      <c r="I46" s="30" t="n">
        <v>8</v>
      </c>
      <c r="J46" s="30" t="n">
        <v>76</v>
      </c>
      <c r="K46" s="31" t="s">
        <v>69</v>
      </c>
      <c r="L46" s="30"/>
    </row>
    <row r="47" customFormat="false" ht="15" hidden="false" customHeight="false" outlineLevel="0" collapsed="false">
      <c r="A47" s="25"/>
      <c r="B47" s="26"/>
      <c r="C47" s="27"/>
      <c r="D47" s="32" t="s">
        <v>33</v>
      </c>
      <c r="E47" s="29" t="s">
        <v>34</v>
      </c>
      <c r="F47" s="30" t="n">
        <v>40</v>
      </c>
      <c r="G47" s="30" t="n">
        <v>3</v>
      </c>
      <c r="H47" s="30" t="n">
        <v>0</v>
      </c>
      <c r="I47" s="30" t="n">
        <v>15</v>
      </c>
      <c r="J47" s="30" t="n">
        <v>94</v>
      </c>
      <c r="K47" s="31" t="n">
        <v>1</v>
      </c>
      <c r="L47" s="30"/>
    </row>
    <row r="48" customFormat="false" ht="15" hidden="false" customHeight="false" outlineLevel="0" collapsed="false">
      <c r="A48" s="25"/>
      <c r="B48" s="26"/>
      <c r="C48" s="27"/>
      <c r="D48" s="32"/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39</v>
      </c>
      <c r="E51" s="37"/>
      <c r="F51" s="38" t="n">
        <f aca="false">SUM(F44:F50)</f>
        <v>500</v>
      </c>
      <c r="G51" s="38" t="n">
        <f aca="false">SUM(G44:G50)</f>
        <v>16</v>
      </c>
      <c r="H51" s="38" t="n">
        <f aca="false">SUM(H44:H50)</f>
        <v>16</v>
      </c>
      <c r="I51" s="38" t="n">
        <f aca="false">SUM(I44:I50)</f>
        <v>67</v>
      </c>
      <c r="J51" s="38" t="n">
        <f aca="false">SUM(J44:J50)</f>
        <v>528</v>
      </c>
      <c r="K51" s="39"/>
      <c r="L51" s="38" t="n">
        <f aca="false">SUM(L44:L50)</f>
        <v>76.96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40</v>
      </c>
      <c r="D52" s="32"/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42</v>
      </c>
      <c r="E53" s="29" t="s">
        <v>70</v>
      </c>
      <c r="F53" s="30" t="n">
        <v>200</v>
      </c>
      <c r="G53" s="30" t="n">
        <v>4</v>
      </c>
      <c r="H53" s="30" t="n">
        <v>5</v>
      </c>
      <c r="I53" s="30" t="n">
        <v>36</v>
      </c>
      <c r="J53" s="30" t="n">
        <v>174</v>
      </c>
      <c r="K53" s="31" t="s">
        <v>71</v>
      </c>
      <c r="L53" s="30" t="n">
        <v>86.07</v>
      </c>
    </row>
    <row r="54" customFormat="false" ht="15" hidden="false" customHeight="false" outlineLevel="0" collapsed="false">
      <c r="A54" s="25"/>
      <c r="B54" s="26"/>
      <c r="C54" s="27"/>
      <c r="D54" s="32" t="s">
        <v>45</v>
      </c>
      <c r="E54" s="29" t="s">
        <v>72</v>
      </c>
      <c r="F54" s="30" t="n">
        <v>90</v>
      </c>
      <c r="G54" s="30" t="n">
        <v>9</v>
      </c>
      <c r="H54" s="30" t="n">
        <v>8</v>
      </c>
      <c r="I54" s="30" t="n">
        <v>9</v>
      </c>
      <c r="J54" s="30" t="n">
        <v>115</v>
      </c>
      <c r="K54" s="31" t="s">
        <v>73</v>
      </c>
      <c r="L54" s="30"/>
    </row>
    <row r="55" customFormat="false" ht="15" hidden="false" customHeight="false" outlineLevel="0" collapsed="false">
      <c r="A55" s="25"/>
      <c r="B55" s="26"/>
      <c r="C55" s="27"/>
      <c r="D55" s="32" t="s">
        <v>48</v>
      </c>
      <c r="E55" s="29" t="s">
        <v>74</v>
      </c>
      <c r="F55" s="30" t="n">
        <v>150</v>
      </c>
      <c r="G55" s="30" t="n">
        <v>5</v>
      </c>
      <c r="H55" s="30" t="n">
        <v>5</v>
      </c>
      <c r="I55" s="30" t="n">
        <v>21</v>
      </c>
      <c r="J55" s="30" t="n">
        <v>206</v>
      </c>
      <c r="K55" s="31" t="s">
        <v>75</v>
      </c>
      <c r="L55" s="30"/>
    </row>
    <row r="56" customFormat="false" ht="15" hidden="false" customHeight="false" outlineLevel="0" collapsed="false">
      <c r="A56" s="25"/>
      <c r="B56" s="26"/>
      <c r="C56" s="27"/>
      <c r="D56" s="32" t="s">
        <v>51</v>
      </c>
      <c r="E56" s="29" t="s">
        <v>31</v>
      </c>
      <c r="F56" s="30" t="n">
        <v>200</v>
      </c>
      <c r="G56" s="30" t="n">
        <v>0</v>
      </c>
      <c r="H56" s="30" t="n">
        <v>0</v>
      </c>
      <c r="I56" s="30" t="n">
        <v>6</v>
      </c>
      <c r="J56" s="30" t="n">
        <v>27</v>
      </c>
      <c r="K56" s="31" t="s">
        <v>32</v>
      </c>
      <c r="L56" s="30"/>
    </row>
    <row r="57" customFormat="false" ht="15" hidden="false" customHeight="false" outlineLevel="0" collapsed="false">
      <c r="A57" s="25"/>
      <c r="B57" s="26"/>
      <c r="C57" s="27"/>
      <c r="D57" s="32" t="s">
        <v>52</v>
      </c>
      <c r="E57" s="29" t="s">
        <v>34</v>
      </c>
      <c r="F57" s="30" t="n">
        <v>40</v>
      </c>
      <c r="G57" s="30" t="n">
        <v>3</v>
      </c>
      <c r="H57" s="30" t="n">
        <v>0</v>
      </c>
      <c r="I57" s="30" t="n">
        <v>15</v>
      </c>
      <c r="J57" s="30" t="n">
        <v>94</v>
      </c>
      <c r="K57" s="31" t="n">
        <v>1</v>
      </c>
      <c r="L57" s="30"/>
    </row>
    <row r="58" customFormat="false" ht="15" hidden="false" customHeight="false" outlineLevel="0" collapsed="false">
      <c r="A58" s="25"/>
      <c r="B58" s="26"/>
      <c r="C58" s="27"/>
      <c r="D58" s="32" t="s">
        <v>53</v>
      </c>
      <c r="E58" s="29" t="s">
        <v>54</v>
      </c>
      <c r="F58" s="30" t="n">
        <v>40</v>
      </c>
      <c r="G58" s="30" t="n">
        <v>3</v>
      </c>
      <c r="H58" s="30" t="n">
        <v>6</v>
      </c>
      <c r="I58" s="30" t="n">
        <v>14</v>
      </c>
      <c r="J58" s="30" t="n">
        <v>92</v>
      </c>
      <c r="K58" s="31" t="n">
        <v>2</v>
      </c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39</v>
      </c>
      <c r="E61" s="37"/>
      <c r="F61" s="38" t="n">
        <f aca="false">SUM(F52:F60)</f>
        <v>720</v>
      </c>
      <c r="G61" s="38" t="n">
        <f aca="false">SUM(G52:G60)</f>
        <v>24</v>
      </c>
      <c r="H61" s="38" t="n">
        <f aca="false">SUM(H52:H60)</f>
        <v>24</v>
      </c>
      <c r="I61" s="38" t="n">
        <f aca="false">SUM(I52:I60)</f>
        <v>101</v>
      </c>
      <c r="J61" s="38" t="n">
        <f aca="false">SUM(J52:J60)</f>
        <v>708</v>
      </c>
      <c r="K61" s="39"/>
      <c r="L61" s="38" t="n">
        <f aca="false">SUM(L52:L60)</f>
        <v>86.07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55</v>
      </c>
      <c r="D62" s="45"/>
      <c r="E62" s="46"/>
      <c r="F62" s="47" t="n">
        <f aca="false">F51+F61</f>
        <v>1220</v>
      </c>
      <c r="G62" s="47" t="n">
        <f aca="false">G51+G61</f>
        <v>40</v>
      </c>
      <c r="H62" s="47" t="n">
        <f aca="false">H51+H61</f>
        <v>40</v>
      </c>
      <c r="I62" s="47" t="n">
        <f aca="false">I51+I61</f>
        <v>168</v>
      </c>
      <c r="J62" s="47" t="n">
        <f aca="false">J51+J61</f>
        <v>1236</v>
      </c>
      <c r="K62" s="47"/>
      <c r="L62" s="47" t="n">
        <f aca="false">L51+L61</f>
        <v>163.03</v>
      </c>
    </row>
    <row r="63" customFormat="false" ht="25.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76</v>
      </c>
      <c r="F63" s="23" t="n">
        <v>260</v>
      </c>
      <c r="G63" s="23" t="n">
        <v>13</v>
      </c>
      <c r="H63" s="23" t="n">
        <v>17</v>
      </c>
      <c r="I63" s="23" t="n">
        <v>47</v>
      </c>
      <c r="J63" s="23" t="n">
        <v>374</v>
      </c>
      <c r="K63" s="24" t="s">
        <v>50</v>
      </c>
      <c r="L63" s="23" t="n">
        <v>76.96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30</v>
      </c>
      <c r="E65" s="29" t="s">
        <v>31</v>
      </c>
      <c r="F65" s="30" t="n">
        <v>200</v>
      </c>
      <c r="G65" s="30" t="n">
        <v>0</v>
      </c>
      <c r="H65" s="30" t="n">
        <v>0</v>
      </c>
      <c r="I65" s="30" t="n">
        <v>6</v>
      </c>
      <c r="J65" s="30" t="n">
        <v>27</v>
      </c>
      <c r="K65" s="31" t="s">
        <v>32</v>
      </c>
      <c r="L65" s="30"/>
    </row>
    <row r="66" customFormat="false" ht="15" hidden="false" customHeight="false" outlineLevel="0" collapsed="false">
      <c r="A66" s="25"/>
      <c r="B66" s="26"/>
      <c r="C66" s="27"/>
      <c r="D66" s="32" t="s">
        <v>33</v>
      </c>
      <c r="E66" s="29" t="s">
        <v>34</v>
      </c>
      <c r="F66" s="30" t="n">
        <v>40</v>
      </c>
      <c r="G66" s="30" t="n">
        <v>3</v>
      </c>
      <c r="H66" s="30" t="n">
        <v>0</v>
      </c>
      <c r="I66" s="30" t="n">
        <v>15</v>
      </c>
      <c r="J66" s="30" t="n">
        <v>94</v>
      </c>
      <c r="K66" s="31" t="n">
        <v>1</v>
      </c>
      <c r="L66" s="30"/>
    </row>
    <row r="67" customFormat="false" ht="15" hidden="false" customHeight="false" outlineLevel="0" collapsed="false">
      <c r="A67" s="25"/>
      <c r="B67" s="26"/>
      <c r="C67" s="27"/>
      <c r="D67" s="32"/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39</v>
      </c>
      <c r="E70" s="37"/>
      <c r="F70" s="38" t="n">
        <f aca="false">SUM(F63:F69)</f>
        <v>500</v>
      </c>
      <c r="G70" s="38" t="n">
        <f aca="false">SUM(G63:G69)</f>
        <v>16</v>
      </c>
      <c r="H70" s="38" t="n">
        <f aca="false">SUM(H63:H69)</f>
        <v>17</v>
      </c>
      <c r="I70" s="38" t="n">
        <f aca="false">SUM(I63:I69)</f>
        <v>68</v>
      </c>
      <c r="J70" s="38" t="n">
        <f aca="false">SUM(J63:J69)</f>
        <v>495</v>
      </c>
      <c r="K70" s="39"/>
      <c r="L70" s="38" t="n">
        <f aca="false">SUM(L63:L69)</f>
        <v>76.96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40</v>
      </c>
      <c r="D71" s="32" t="s">
        <v>41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42</v>
      </c>
      <c r="E72" s="29" t="s">
        <v>77</v>
      </c>
      <c r="F72" s="30" t="n">
        <v>250</v>
      </c>
      <c r="G72" s="30" t="n">
        <v>4</v>
      </c>
      <c r="H72" s="30" t="n">
        <v>12</v>
      </c>
      <c r="I72" s="30" t="n">
        <v>29</v>
      </c>
      <c r="J72" s="30" t="n">
        <v>196</v>
      </c>
      <c r="K72" s="31" t="s">
        <v>78</v>
      </c>
      <c r="L72" s="30" t="n">
        <v>86.07</v>
      </c>
    </row>
    <row r="73" customFormat="false" ht="15" hidden="false" customHeight="false" outlineLevel="0" collapsed="false">
      <c r="A73" s="25"/>
      <c r="B73" s="26"/>
      <c r="C73" s="27"/>
      <c r="D73" s="32" t="s">
        <v>45</v>
      </c>
      <c r="E73" s="29" t="s">
        <v>79</v>
      </c>
      <c r="F73" s="30" t="n">
        <v>200</v>
      </c>
      <c r="G73" s="30" t="n">
        <v>14</v>
      </c>
      <c r="H73" s="30" t="n">
        <v>8</v>
      </c>
      <c r="I73" s="30" t="n">
        <v>35</v>
      </c>
      <c r="J73" s="30" t="n">
        <v>251</v>
      </c>
      <c r="K73" s="31" t="s">
        <v>80</v>
      </c>
      <c r="L73" s="30"/>
    </row>
    <row r="74" customFormat="false" ht="15" hidden="false" customHeight="false" outlineLevel="0" collapsed="false">
      <c r="A74" s="25"/>
      <c r="B74" s="26"/>
      <c r="C74" s="27"/>
      <c r="D74" s="32" t="s">
        <v>48</v>
      </c>
      <c r="E74" s="29"/>
      <c r="F74" s="30"/>
      <c r="G74" s="30"/>
      <c r="H74" s="30"/>
      <c r="I74" s="30"/>
      <c r="J74" s="30"/>
      <c r="K74" s="31"/>
      <c r="L74" s="30"/>
    </row>
    <row r="75" customFormat="false" ht="25.5" hidden="false" customHeight="false" outlineLevel="0" collapsed="false">
      <c r="A75" s="25"/>
      <c r="B75" s="26"/>
      <c r="C75" s="27"/>
      <c r="D75" s="32" t="s">
        <v>51</v>
      </c>
      <c r="E75" s="29" t="s">
        <v>68</v>
      </c>
      <c r="F75" s="30" t="n">
        <v>200</v>
      </c>
      <c r="G75" s="30" t="n">
        <v>0</v>
      </c>
      <c r="H75" s="30" t="n">
        <v>0</v>
      </c>
      <c r="I75" s="30" t="n">
        <v>8</v>
      </c>
      <c r="J75" s="30" t="n">
        <v>76</v>
      </c>
      <c r="K75" s="31" t="s">
        <v>69</v>
      </c>
      <c r="L75" s="30"/>
    </row>
    <row r="76" customFormat="false" ht="15" hidden="false" customHeight="false" outlineLevel="0" collapsed="false">
      <c r="A76" s="25"/>
      <c r="B76" s="26"/>
      <c r="C76" s="27"/>
      <c r="D76" s="32" t="s">
        <v>52</v>
      </c>
      <c r="E76" s="29" t="s">
        <v>34</v>
      </c>
      <c r="F76" s="30" t="n">
        <v>40</v>
      </c>
      <c r="G76" s="30" t="n">
        <v>3</v>
      </c>
      <c r="H76" s="30" t="n">
        <v>0</v>
      </c>
      <c r="I76" s="30" t="n">
        <v>15</v>
      </c>
      <c r="J76" s="30" t="n">
        <v>94</v>
      </c>
      <c r="K76" s="31" t="n">
        <v>1</v>
      </c>
      <c r="L76" s="30"/>
    </row>
    <row r="77" customFormat="false" ht="15" hidden="false" customHeight="false" outlineLevel="0" collapsed="false">
      <c r="A77" s="25"/>
      <c r="B77" s="26"/>
      <c r="C77" s="27"/>
      <c r="D77" s="32" t="s">
        <v>53</v>
      </c>
      <c r="E77" s="29" t="s">
        <v>54</v>
      </c>
      <c r="F77" s="30" t="n">
        <v>40</v>
      </c>
      <c r="G77" s="30" t="n">
        <v>3</v>
      </c>
      <c r="H77" s="30" t="n">
        <v>6</v>
      </c>
      <c r="I77" s="30" t="n">
        <v>14</v>
      </c>
      <c r="J77" s="30" t="n">
        <v>92</v>
      </c>
      <c r="K77" s="31" t="n">
        <v>2</v>
      </c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39</v>
      </c>
      <c r="E80" s="37"/>
      <c r="F80" s="38" t="n">
        <f aca="false">SUM(F71:F79)</f>
        <v>730</v>
      </c>
      <c r="G80" s="38" t="n">
        <f aca="false">SUM(G71:G79)</f>
        <v>24</v>
      </c>
      <c r="H80" s="38" t="n">
        <f aca="false">SUM(H71:H79)</f>
        <v>26</v>
      </c>
      <c r="I80" s="38" t="n">
        <f aca="false">SUM(I71:I79)</f>
        <v>101</v>
      </c>
      <c r="J80" s="38" t="n">
        <f aca="false">SUM(J71:J79)</f>
        <v>709</v>
      </c>
      <c r="K80" s="39"/>
      <c r="L80" s="38" t="n">
        <f aca="false">SUM(L71:L79)</f>
        <v>86.07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55</v>
      </c>
      <c r="D81" s="45"/>
      <c r="E81" s="46"/>
      <c r="F81" s="47" t="n">
        <f aca="false">F70+F80</f>
        <v>1230</v>
      </c>
      <c r="G81" s="47" t="n">
        <f aca="false">G70+G80</f>
        <v>40</v>
      </c>
      <c r="H81" s="47" t="n">
        <f aca="false">H70+H80</f>
        <v>43</v>
      </c>
      <c r="I81" s="47" t="n">
        <f aca="false">I70+I80</f>
        <v>169</v>
      </c>
      <c r="J81" s="47" t="n">
        <f aca="false">J70+J80</f>
        <v>1204</v>
      </c>
      <c r="K81" s="47"/>
      <c r="L81" s="47" t="n">
        <f aca="false">L70+L80</f>
        <v>163.03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60</v>
      </c>
      <c r="F82" s="23" t="n">
        <v>200</v>
      </c>
      <c r="G82" s="23" t="n">
        <v>15</v>
      </c>
      <c r="H82" s="23" t="n">
        <v>16</v>
      </c>
      <c r="I82" s="23" t="n">
        <v>37</v>
      </c>
      <c r="J82" s="23" t="n">
        <v>288</v>
      </c>
      <c r="K82" s="24" t="s">
        <v>61</v>
      </c>
      <c r="L82" s="23" t="n">
        <v>76.96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30</v>
      </c>
      <c r="E84" s="29" t="s">
        <v>31</v>
      </c>
      <c r="F84" s="30" t="n">
        <v>200</v>
      </c>
      <c r="G84" s="30" t="n">
        <v>0</v>
      </c>
      <c r="H84" s="30" t="n">
        <v>0</v>
      </c>
      <c r="I84" s="30" t="n">
        <v>6</v>
      </c>
      <c r="J84" s="30" t="n">
        <v>27</v>
      </c>
      <c r="K84" s="31" t="s">
        <v>32</v>
      </c>
      <c r="L84" s="30"/>
    </row>
    <row r="85" customFormat="false" ht="15" hidden="false" customHeight="false" outlineLevel="0" collapsed="false">
      <c r="A85" s="25"/>
      <c r="B85" s="26"/>
      <c r="C85" s="27"/>
      <c r="D85" s="32" t="s">
        <v>33</v>
      </c>
      <c r="E85" s="29" t="s">
        <v>34</v>
      </c>
      <c r="F85" s="30" t="n">
        <v>40</v>
      </c>
      <c r="G85" s="30" t="n">
        <v>3</v>
      </c>
      <c r="H85" s="30" t="n">
        <v>0</v>
      </c>
      <c r="I85" s="30" t="n">
        <v>15</v>
      </c>
      <c r="J85" s="30" t="n">
        <v>94</v>
      </c>
      <c r="K85" s="31" t="n">
        <v>1</v>
      </c>
      <c r="L85" s="30"/>
    </row>
    <row r="86" customFormat="false" ht="15" hidden="false" customHeight="false" outlineLevel="0" collapsed="false">
      <c r="A86" s="25"/>
      <c r="B86" s="26"/>
      <c r="C86" s="27"/>
      <c r="D86" s="32" t="s">
        <v>81</v>
      </c>
      <c r="E86" s="29" t="s">
        <v>82</v>
      </c>
      <c r="F86" s="30" t="n">
        <v>100</v>
      </c>
      <c r="G86" s="30" t="n">
        <v>0</v>
      </c>
      <c r="H86" s="30" t="n">
        <v>0</v>
      </c>
      <c r="I86" s="30" t="n">
        <v>9</v>
      </c>
      <c r="J86" s="30" t="n">
        <v>82</v>
      </c>
      <c r="K86" s="31" t="s">
        <v>83</v>
      </c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39</v>
      </c>
      <c r="E89" s="37"/>
      <c r="F89" s="38" t="n">
        <f aca="false">SUM(F82:F88)</f>
        <v>540</v>
      </c>
      <c r="G89" s="38" t="n">
        <f aca="false">SUM(G82:G88)</f>
        <v>18</v>
      </c>
      <c r="H89" s="38" t="n">
        <f aca="false">SUM(H82:H88)</f>
        <v>16</v>
      </c>
      <c r="I89" s="38" t="n">
        <f aca="false">SUM(I82:I88)</f>
        <v>67</v>
      </c>
      <c r="J89" s="38" t="n">
        <f aca="false">SUM(J82:J88)</f>
        <v>491</v>
      </c>
      <c r="K89" s="39"/>
      <c r="L89" s="38" t="n">
        <f aca="false">SUM(L82:L88)</f>
        <v>76.96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40</v>
      </c>
      <c r="D90" s="32" t="s">
        <v>41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42</v>
      </c>
      <c r="E91" s="29" t="s">
        <v>84</v>
      </c>
      <c r="F91" s="30" t="n">
        <v>200</v>
      </c>
      <c r="G91" s="30" t="n">
        <v>2</v>
      </c>
      <c r="H91" s="30" t="n">
        <v>8</v>
      </c>
      <c r="I91" s="30" t="n">
        <v>13</v>
      </c>
      <c r="J91" s="30" t="n">
        <v>118</v>
      </c>
      <c r="K91" s="31" t="s">
        <v>85</v>
      </c>
      <c r="L91" s="30" t="n">
        <v>86.07</v>
      </c>
    </row>
    <row r="92" customFormat="false" ht="15" hidden="false" customHeight="false" outlineLevel="0" collapsed="false">
      <c r="A92" s="25"/>
      <c r="B92" s="26"/>
      <c r="C92" s="27"/>
      <c r="D92" s="32" t="s">
        <v>45</v>
      </c>
      <c r="E92" s="29" t="s">
        <v>86</v>
      </c>
      <c r="F92" s="30" t="n">
        <v>90</v>
      </c>
      <c r="G92" s="30" t="n">
        <v>8</v>
      </c>
      <c r="H92" s="30" t="n">
        <v>7</v>
      </c>
      <c r="I92" s="30" t="n">
        <v>8</v>
      </c>
      <c r="J92" s="30" t="n">
        <v>130</v>
      </c>
      <c r="K92" s="31" t="s">
        <v>87</v>
      </c>
      <c r="L92" s="30"/>
    </row>
    <row r="93" customFormat="false" ht="15" hidden="false" customHeight="false" outlineLevel="0" collapsed="false">
      <c r="A93" s="25"/>
      <c r="B93" s="26"/>
      <c r="C93" s="27"/>
      <c r="D93" s="32" t="s">
        <v>48</v>
      </c>
      <c r="E93" s="29" t="s">
        <v>88</v>
      </c>
      <c r="F93" s="30" t="n">
        <v>150</v>
      </c>
      <c r="G93" s="30" t="n">
        <v>10</v>
      </c>
      <c r="H93" s="30" t="n">
        <v>5</v>
      </c>
      <c r="I93" s="30" t="n">
        <v>54</v>
      </c>
      <c r="J93" s="30" t="n">
        <v>292</v>
      </c>
      <c r="K93" s="31" t="s">
        <v>57</v>
      </c>
      <c r="L93" s="30"/>
    </row>
    <row r="94" customFormat="false" ht="15" hidden="false" customHeight="false" outlineLevel="0" collapsed="false">
      <c r="A94" s="25"/>
      <c r="B94" s="26"/>
      <c r="C94" s="27"/>
      <c r="D94" s="32" t="s">
        <v>51</v>
      </c>
      <c r="E94" s="29" t="s">
        <v>89</v>
      </c>
      <c r="F94" s="30" t="n">
        <v>200</v>
      </c>
      <c r="G94" s="30" t="n">
        <v>0</v>
      </c>
      <c r="H94" s="30" t="n">
        <v>0</v>
      </c>
      <c r="I94" s="30" t="n">
        <v>3</v>
      </c>
      <c r="J94" s="30" t="n">
        <v>76</v>
      </c>
      <c r="K94" s="31" t="s">
        <v>90</v>
      </c>
      <c r="L94" s="30"/>
    </row>
    <row r="95" customFormat="false" ht="15" hidden="false" customHeight="false" outlineLevel="0" collapsed="false">
      <c r="A95" s="25"/>
      <c r="B95" s="26"/>
      <c r="C95" s="27"/>
      <c r="D95" s="32" t="s">
        <v>52</v>
      </c>
      <c r="E95" s="29" t="s">
        <v>34</v>
      </c>
      <c r="F95" s="30" t="n">
        <v>40</v>
      </c>
      <c r="G95" s="30" t="n">
        <v>3</v>
      </c>
      <c r="H95" s="30" t="n">
        <v>0</v>
      </c>
      <c r="I95" s="30" t="n">
        <v>18</v>
      </c>
      <c r="J95" s="30" t="n">
        <v>94</v>
      </c>
      <c r="K95" s="31" t="n">
        <v>1</v>
      </c>
      <c r="L95" s="30"/>
    </row>
    <row r="96" customFormat="false" ht="15" hidden="false" customHeight="false" outlineLevel="0" collapsed="false">
      <c r="A96" s="25"/>
      <c r="B96" s="26"/>
      <c r="C96" s="27"/>
      <c r="D96" s="32" t="s">
        <v>53</v>
      </c>
      <c r="E96" s="29" t="s">
        <v>54</v>
      </c>
      <c r="F96" s="30" t="n">
        <v>40</v>
      </c>
      <c r="G96" s="30" t="n">
        <v>3</v>
      </c>
      <c r="H96" s="30" t="n">
        <v>6</v>
      </c>
      <c r="I96" s="30" t="n">
        <v>14</v>
      </c>
      <c r="J96" s="30" t="n">
        <v>92</v>
      </c>
      <c r="K96" s="31" t="n">
        <v>2</v>
      </c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39</v>
      </c>
      <c r="E99" s="37"/>
      <c r="F99" s="38" t="n">
        <f aca="false">SUM(F90:F98)</f>
        <v>720</v>
      </c>
      <c r="G99" s="38" t="n">
        <f aca="false">SUM(G90:G98)</f>
        <v>26</v>
      </c>
      <c r="H99" s="38" t="n">
        <f aca="false">SUM(H90:H98)</f>
        <v>26</v>
      </c>
      <c r="I99" s="38" t="n">
        <f aca="false">SUM(I90:I98)</f>
        <v>110</v>
      </c>
      <c r="J99" s="38" t="n">
        <f aca="false">SUM(J90:J98)</f>
        <v>802</v>
      </c>
      <c r="K99" s="39"/>
      <c r="L99" s="38" t="n">
        <f aca="false">SUM(L90:L98)</f>
        <v>86.07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55</v>
      </c>
      <c r="D100" s="45"/>
      <c r="E100" s="46"/>
      <c r="F100" s="47" t="n">
        <f aca="false">F89+F99</f>
        <v>1260</v>
      </c>
      <c r="G100" s="47" t="n">
        <f aca="false">G89+G99</f>
        <v>44</v>
      </c>
      <c r="H100" s="47" t="n">
        <f aca="false">H89+H99</f>
        <v>42</v>
      </c>
      <c r="I100" s="47" t="n">
        <f aca="false">I89+I99</f>
        <v>177</v>
      </c>
      <c r="J100" s="47" t="n">
        <f aca="false">J89+J99</f>
        <v>1293</v>
      </c>
      <c r="K100" s="47"/>
      <c r="L100" s="47" t="n">
        <f aca="false">L89+L99</f>
        <v>163.03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91</v>
      </c>
      <c r="F101" s="23" t="n">
        <v>170</v>
      </c>
      <c r="G101" s="23" t="n">
        <v>9</v>
      </c>
      <c r="H101" s="23" t="n">
        <v>11</v>
      </c>
      <c r="I101" s="23" t="n">
        <v>42</v>
      </c>
      <c r="J101" s="23" t="n">
        <v>289</v>
      </c>
      <c r="K101" s="24" t="s">
        <v>92</v>
      </c>
      <c r="L101" s="23" t="n">
        <v>76.96</v>
      </c>
    </row>
    <row r="102" customFormat="false" ht="15" hidden="false" customHeight="false" outlineLevel="0" collapsed="false">
      <c r="A102" s="25"/>
      <c r="B102" s="26"/>
      <c r="C102" s="27"/>
      <c r="D102" s="28"/>
      <c r="E102" s="29" t="s">
        <v>93</v>
      </c>
      <c r="F102" s="30" t="n">
        <v>90</v>
      </c>
      <c r="G102" s="30" t="n">
        <v>5</v>
      </c>
      <c r="H102" s="30" t="n">
        <v>5</v>
      </c>
      <c r="I102" s="30" t="n">
        <v>14</v>
      </c>
      <c r="J102" s="30" t="n">
        <v>146</v>
      </c>
      <c r="K102" s="31" t="s">
        <v>94</v>
      </c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30</v>
      </c>
      <c r="E103" s="29" t="s">
        <v>95</v>
      </c>
      <c r="F103" s="30" t="n">
        <v>200</v>
      </c>
      <c r="G103" s="30" t="n">
        <v>0</v>
      </c>
      <c r="H103" s="30" t="n">
        <v>0</v>
      </c>
      <c r="I103" s="30" t="n">
        <v>10</v>
      </c>
      <c r="J103" s="30" t="n">
        <v>39</v>
      </c>
      <c r="K103" s="31" t="s">
        <v>96</v>
      </c>
      <c r="L103" s="30"/>
    </row>
    <row r="104" customFormat="false" ht="15" hidden="false" customHeight="false" outlineLevel="0" collapsed="false">
      <c r="A104" s="25"/>
      <c r="B104" s="26"/>
      <c r="C104" s="27"/>
      <c r="D104" s="32" t="s">
        <v>33</v>
      </c>
      <c r="E104" s="29" t="s">
        <v>34</v>
      </c>
      <c r="F104" s="30" t="n">
        <v>40</v>
      </c>
      <c r="G104" s="30" t="n">
        <v>3</v>
      </c>
      <c r="H104" s="30" t="n">
        <v>0</v>
      </c>
      <c r="I104" s="30" t="n">
        <v>15</v>
      </c>
      <c r="J104" s="30" t="n">
        <v>94</v>
      </c>
      <c r="K104" s="31" t="n">
        <v>1</v>
      </c>
      <c r="L104" s="30"/>
    </row>
    <row r="105" customFormat="false" ht="15" hidden="false" customHeight="false" outlineLevel="0" collapsed="false">
      <c r="A105" s="25"/>
      <c r="B105" s="26"/>
      <c r="C105" s="27"/>
      <c r="D105" s="32"/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39</v>
      </c>
      <c r="E108" s="37"/>
      <c r="F108" s="38" t="n">
        <f aca="false">SUM(F101:F107)</f>
        <v>500</v>
      </c>
      <c r="G108" s="38" t="n">
        <f aca="false">SUM(G101:G107)</f>
        <v>17</v>
      </c>
      <c r="H108" s="38" t="n">
        <f aca="false">SUM(H101:H107)</f>
        <v>16</v>
      </c>
      <c r="I108" s="38" t="n">
        <f aca="false">SUM(I101:I107)</f>
        <v>81</v>
      </c>
      <c r="J108" s="38" t="n">
        <f aca="false">SUM(J101:J107)</f>
        <v>568</v>
      </c>
      <c r="K108" s="39"/>
      <c r="L108" s="38" t="n">
        <f aca="false">SUM(L101:L107)</f>
        <v>76.96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40</v>
      </c>
      <c r="D109" s="32" t="s">
        <v>41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42</v>
      </c>
      <c r="E110" s="29" t="s">
        <v>97</v>
      </c>
      <c r="F110" s="30" t="n">
        <v>250</v>
      </c>
      <c r="G110" s="30" t="n">
        <v>7</v>
      </c>
      <c r="H110" s="30" t="n">
        <v>9</v>
      </c>
      <c r="I110" s="30" t="n">
        <v>16</v>
      </c>
      <c r="J110" s="30" t="n">
        <v>185</v>
      </c>
      <c r="K110" s="31" t="s">
        <v>98</v>
      </c>
      <c r="L110" s="30" t="n">
        <v>86.07</v>
      </c>
    </row>
    <row r="111" customFormat="false" ht="15" hidden="false" customHeight="false" outlineLevel="0" collapsed="false">
      <c r="A111" s="25"/>
      <c r="B111" s="26"/>
      <c r="C111" s="27"/>
      <c r="D111" s="32" t="s">
        <v>45</v>
      </c>
      <c r="E111" s="29" t="s">
        <v>99</v>
      </c>
      <c r="F111" s="30" t="n">
        <v>165</v>
      </c>
      <c r="G111" s="30" t="n">
        <v>11</v>
      </c>
      <c r="H111" s="30" t="n">
        <v>11</v>
      </c>
      <c r="I111" s="30" t="n">
        <v>47</v>
      </c>
      <c r="J111" s="30" t="n">
        <v>316</v>
      </c>
      <c r="K111" s="31" t="s">
        <v>100</v>
      </c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48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51</v>
      </c>
      <c r="E113" s="29" t="s">
        <v>101</v>
      </c>
      <c r="F113" s="30" t="n">
        <v>200</v>
      </c>
      <c r="G113" s="30" t="n">
        <v>0</v>
      </c>
      <c r="H113" s="30" t="n">
        <v>0</v>
      </c>
      <c r="I113" s="30" t="n">
        <v>18</v>
      </c>
      <c r="J113" s="30" t="n">
        <v>67</v>
      </c>
      <c r="K113" s="31" t="s">
        <v>102</v>
      </c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52</v>
      </c>
      <c r="E114" s="29" t="s">
        <v>34</v>
      </c>
      <c r="F114" s="30" t="n">
        <v>45</v>
      </c>
      <c r="G114" s="30" t="n">
        <v>4</v>
      </c>
      <c r="H114" s="30" t="n">
        <v>1</v>
      </c>
      <c r="I114" s="30" t="n">
        <v>17</v>
      </c>
      <c r="J114" s="30" t="n">
        <v>106</v>
      </c>
      <c r="K114" s="31" t="n">
        <v>1</v>
      </c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53</v>
      </c>
      <c r="E115" s="29" t="s">
        <v>54</v>
      </c>
      <c r="F115" s="30" t="n">
        <v>40</v>
      </c>
      <c r="G115" s="30" t="n">
        <v>3</v>
      </c>
      <c r="H115" s="30" t="n">
        <v>6</v>
      </c>
      <c r="I115" s="30" t="n">
        <v>14</v>
      </c>
      <c r="J115" s="30" t="n">
        <v>92</v>
      </c>
      <c r="K115" s="31" t="n">
        <v>2</v>
      </c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39</v>
      </c>
      <c r="E118" s="37"/>
      <c r="F118" s="38" t="n">
        <f aca="false">SUM(F109:F117)</f>
        <v>700</v>
      </c>
      <c r="G118" s="38" t="n">
        <f aca="false">SUM(G109:G117)</f>
        <v>25</v>
      </c>
      <c r="H118" s="38" t="n">
        <f aca="false">SUM(H109:H117)</f>
        <v>27</v>
      </c>
      <c r="I118" s="38" t="n">
        <f aca="false">SUM(I109:I117)</f>
        <v>112</v>
      </c>
      <c r="J118" s="38" t="n">
        <f aca="false">SUM(J109:J117)</f>
        <v>766</v>
      </c>
      <c r="K118" s="39"/>
      <c r="L118" s="38" t="n">
        <f aca="false">SUM(L109:L117)</f>
        <v>86.07</v>
      </c>
    </row>
    <row r="119" customFormat="false" ht="13.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55</v>
      </c>
      <c r="D119" s="45"/>
      <c r="E119" s="46"/>
      <c r="F119" s="47" t="n">
        <f aca="false">F108+F118</f>
        <v>1200</v>
      </c>
      <c r="G119" s="47" t="n">
        <f aca="false">G108+G118</f>
        <v>42</v>
      </c>
      <c r="H119" s="47" t="n">
        <f aca="false">H108+H118</f>
        <v>43</v>
      </c>
      <c r="I119" s="47" t="n">
        <f aca="false">I108+I118</f>
        <v>193</v>
      </c>
      <c r="J119" s="47" t="n">
        <f aca="false">J108+J118</f>
        <v>1334</v>
      </c>
      <c r="K119" s="47"/>
      <c r="L119" s="47" t="n">
        <f aca="false">L108+L118</f>
        <v>163.03</v>
      </c>
    </row>
    <row r="120" customFormat="false" ht="25.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103</v>
      </c>
      <c r="F120" s="23" t="n">
        <v>290</v>
      </c>
      <c r="G120" s="23" t="n">
        <v>14</v>
      </c>
      <c r="H120" s="23" t="n">
        <v>16</v>
      </c>
      <c r="I120" s="23" t="n">
        <v>49</v>
      </c>
      <c r="J120" s="23" t="n">
        <v>350</v>
      </c>
      <c r="K120" s="24" t="s">
        <v>75</v>
      </c>
      <c r="L120" s="23" t="n">
        <v>76.96</v>
      </c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30</v>
      </c>
      <c r="E122" s="29" t="s">
        <v>31</v>
      </c>
      <c r="F122" s="30" t="n">
        <v>200</v>
      </c>
      <c r="G122" s="30" t="n">
        <v>0</v>
      </c>
      <c r="H122" s="30" t="n">
        <v>0</v>
      </c>
      <c r="I122" s="30" t="n">
        <v>6</v>
      </c>
      <c r="J122" s="30" t="n">
        <v>27</v>
      </c>
      <c r="K122" s="31" t="s">
        <v>32</v>
      </c>
      <c r="L122" s="30"/>
    </row>
    <row r="123" customFormat="false" ht="15" hidden="false" customHeight="false" outlineLevel="0" collapsed="false">
      <c r="A123" s="48"/>
      <c r="B123" s="26"/>
      <c r="C123" s="27"/>
      <c r="D123" s="32" t="s">
        <v>33</v>
      </c>
      <c r="E123" s="29" t="s">
        <v>34</v>
      </c>
      <c r="F123" s="30" t="n">
        <v>40</v>
      </c>
      <c r="G123" s="30" t="n">
        <v>3</v>
      </c>
      <c r="H123" s="30" t="n">
        <v>0</v>
      </c>
      <c r="I123" s="30" t="n">
        <v>15</v>
      </c>
      <c r="J123" s="30" t="n">
        <v>94</v>
      </c>
      <c r="K123" s="31" t="n">
        <v>1</v>
      </c>
      <c r="L123" s="30"/>
    </row>
    <row r="124" customFormat="false" ht="15" hidden="false" customHeight="false" outlineLevel="0" collapsed="false">
      <c r="A124" s="48"/>
      <c r="B124" s="26"/>
      <c r="C124" s="27"/>
      <c r="D124" s="32"/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39</v>
      </c>
      <c r="E127" s="37"/>
      <c r="F127" s="38" t="n">
        <f aca="false">SUM(F120:F126)</f>
        <v>530</v>
      </c>
      <c r="G127" s="38" t="n">
        <f aca="false">SUM(G120:G126)</f>
        <v>17</v>
      </c>
      <c r="H127" s="38" t="n">
        <f aca="false">SUM(H120:H126)</f>
        <v>16</v>
      </c>
      <c r="I127" s="38" t="n">
        <f aca="false">SUM(I120:I126)</f>
        <v>70</v>
      </c>
      <c r="J127" s="38" t="n">
        <f aca="false">SUM(J120:J126)</f>
        <v>471</v>
      </c>
      <c r="K127" s="39"/>
      <c r="L127" s="38" t="n">
        <f aca="false">SUM(L120:L126)</f>
        <v>76.96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40</v>
      </c>
      <c r="D128" s="32" t="s">
        <v>41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42</v>
      </c>
      <c r="E129" s="29" t="s">
        <v>104</v>
      </c>
      <c r="F129" s="30" t="n">
        <v>250</v>
      </c>
      <c r="G129" s="30" t="n">
        <v>6</v>
      </c>
      <c r="H129" s="30" t="n">
        <v>7</v>
      </c>
      <c r="I129" s="30" t="n">
        <v>5</v>
      </c>
      <c r="J129" s="30" t="n">
        <v>120</v>
      </c>
      <c r="K129" s="31" t="s">
        <v>105</v>
      </c>
      <c r="L129" s="30" t="n">
        <v>86.07</v>
      </c>
    </row>
    <row r="130" customFormat="false" ht="15" hidden="false" customHeight="false" outlineLevel="0" collapsed="false">
      <c r="A130" s="48"/>
      <c r="B130" s="26"/>
      <c r="C130" s="27"/>
      <c r="D130" s="32" t="s">
        <v>45</v>
      </c>
      <c r="E130" s="29" t="s">
        <v>106</v>
      </c>
      <c r="F130" s="30" t="n">
        <v>170</v>
      </c>
      <c r="G130" s="30" t="n">
        <v>11</v>
      </c>
      <c r="H130" s="30" t="n">
        <v>11</v>
      </c>
      <c r="I130" s="30" t="n">
        <v>47</v>
      </c>
      <c r="J130" s="30" t="n">
        <v>316</v>
      </c>
      <c r="K130" s="31" t="s">
        <v>61</v>
      </c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48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51</v>
      </c>
      <c r="E132" s="29" t="s">
        <v>107</v>
      </c>
      <c r="F132" s="30" t="n">
        <v>200</v>
      </c>
      <c r="G132" s="30" t="n">
        <v>1</v>
      </c>
      <c r="H132" s="30" t="n">
        <v>0</v>
      </c>
      <c r="I132" s="30" t="n">
        <v>28</v>
      </c>
      <c r="J132" s="30" t="n">
        <v>110</v>
      </c>
      <c r="K132" s="31" t="s">
        <v>90</v>
      </c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52</v>
      </c>
      <c r="E133" s="29" t="s">
        <v>34</v>
      </c>
      <c r="F133" s="30" t="n">
        <v>40</v>
      </c>
      <c r="G133" s="30" t="n">
        <v>3</v>
      </c>
      <c r="H133" s="30" t="n">
        <v>0</v>
      </c>
      <c r="I133" s="30" t="n">
        <v>15</v>
      </c>
      <c r="J133" s="30" t="n">
        <v>94</v>
      </c>
      <c r="K133" s="31" t="n">
        <v>1</v>
      </c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53</v>
      </c>
      <c r="E134" s="29" t="s">
        <v>54</v>
      </c>
      <c r="F134" s="30" t="n">
        <v>40</v>
      </c>
      <c r="G134" s="30" t="n">
        <v>3</v>
      </c>
      <c r="H134" s="30" t="n">
        <v>6</v>
      </c>
      <c r="I134" s="30" t="n">
        <v>14</v>
      </c>
      <c r="J134" s="30" t="n">
        <v>92</v>
      </c>
      <c r="K134" s="31" t="n">
        <v>2</v>
      </c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39</v>
      </c>
      <c r="E137" s="37"/>
      <c r="F137" s="38" t="n">
        <f aca="false">SUM(F128:F136)</f>
        <v>700</v>
      </c>
      <c r="G137" s="38" t="n">
        <f aca="false">SUM(G128:G136)</f>
        <v>24</v>
      </c>
      <c r="H137" s="38" t="n">
        <f aca="false">SUM(H128:H136)</f>
        <v>24</v>
      </c>
      <c r="I137" s="38" t="n">
        <f aca="false">SUM(I128:I136)</f>
        <v>109</v>
      </c>
      <c r="J137" s="38" t="n">
        <f aca="false">SUM(J128:J136)</f>
        <v>732</v>
      </c>
      <c r="K137" s="39"/>
      <c r="L137" s="38" t="n">
        <f aca="false">SUM(L128:L136)</f>
        <v>86.07</v>
      </c>
    </row>
    <row r="138" customFormat="false" ht="13.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55</v>
      </c>
      <c r="D138" s="45"/>
      <c r="E138" s="46"/>
      <c r="F138" s="47" t="n">
        <f aca="false">F127+F137</f>
        <v>1230</v>
      </c>
      <c r="G138" s="47" t="n">
        <f aca="false">G127+G137</f>
        <v>41</v>
      </c>
      <c r="H138" s="47" t="n">
        <f aca="false">H127+H137</f>
        <v>40</v>
      </c>
      <c r="I138" s="47" t="n">
        <f aca="false">I127+I137</f>
        <v>179</v>
      </c>
      <c r="J138" s="47" t="n">
        <f aca="false">J127+J137</f>
        <v>1203</v>
      </c>
      <c r="K138" s="47"/>
      <c r="L138" s="47" t="n">
        <f aca="false">L127+L137</f>
        <v>163.03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108</v>
      </c>
      <c r="F139" s="23" t="n">
        <v>170</v>
      </c>
      <c r="G139" s="23" t="n">
        <v>10</v>
      </c>
      <c r="H139" s="23" t="n">
        <v>12</v>
      </c>
      <c r="I139" s="23" t="n">
        <v>46</v>
      </c>
      <c r="J139" s="23" t="n">
        <v>205</v>
      </c>
      <c r="K139" s="24" t="s">
        <v>29</v>
      </c>
      <c r="L139" s="23" t="n">
        <v>76.96</v>
      </c>
    </row>
    <row r="140" customFormat="false" ht="15" hidden="false" customHeight="false" outlineLevel="0" collapsed="false">
      <c r="A140" s="25"/>
      <c r="B140" s="26"/>
      <c r="C140" s="27"/>
      <c r="D140" s="28"/>
      <c r="E140" s="29" t="s">
        <v>109</v>
      </c>
      <c r="F140" s="30" t="n">
        <v>55</v>
      </c>
      <c r="G140" s="30" t="n">
        <v>6</v>
      </c>
      <c r="H140" s="30" t="n">
        <v>6</v>
      </c>
      <c r="I140" s="30" t="n">
        <v>16</v>
      </c>
      <c r="J140" s="30" t="n">
        <v>162</v>
      </c>
      <c r="K140" s="31" t="s">
        <v>110</v>
      </c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30</v>
      </c>
      <c r="E141" s="29" t="s">
        <v>31</v>
      </c>
      <c r="F141" s="30" t="n">
        <v>200</v>
      </c>
      <c r="G141" s="30" t="n">
        <v>0</v>
      </c>
      <c r="H141" s="30" t="n">
        <v>0</v>
      </c>
      <c r="I141" s="30" t="n">
        <v>6</v>
      </c>
      <c r="J141" s="30" t="n">
        <v>27</v>
      </c>
      <c r="K141" s="31" t="s">
        <v>32</v>
      </c>
      <c r="L141" s="30"/>
    </row>
    <row r="142" customFormat="false" ht="28.5" hidden="false" customHeight="true" outlineLevel="0" collapsed="false">
      <c r="A142" s="25"/>
      <c r="B142" s="26"/>
      <c r="C142" s="27"/>
      <c r="D142" s="32" t="s">
        <v>33</v>
      </c>
      <c r="E142" s="29"/>
      <c r="F142" s="30"/>
      <c r="G142" s="30"/>
      <c r="H142" s="30"/>
      <c r="I142" s="30"/>
      <c r="J142" s="30"/>
      <c r="K142" s="31"/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81</v>
      </c>
      <c r="E143" s="29" t="s">
        <v>82</v>
      </c>
      <c r="F143" s="30" t="n">
        <v>100</v>
      </c>
      <c r="G143" s="30" t="n">
        <v>0</v>
      </c>
      <c r="H143" s="30" t="n">
        <v>0</v>
      </c>
      <c r="I143" s="30" t="n">
        <v>9</v>
      </c>
      <c r="J143" s="30" t="n">
        <v>82</v>
      </c>
      <c r="K143" s="31" t="s">
        <v>83</v>
      </c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39</v>
      </c>
      <c r="E146" s="37"/>
      <c r="F146" s="38" t="n">
        <f aca="false">SUM(F139:F145)</f>
        <v>525</v>
      </c>
      <c r="G146" s="38" t="n">
        <f aca="false">SUM(G139:G145)</f>
        <v>16</v>
      </c>
      <c r="H146" s="38" t="n">
        <f aca="false">SUM(H139:H145)</f>
        <v>18</v>
      </c>
      <c r="I146" s="38" t="n">
        <f aca="false">SUM(I139:I145)</f>
        <v>77</v>
      </c>
      <c r="J146" s="38" t="n">
        <f aca="false">SUM(J139:J145)</f>
        <v>476</v>
      </c>
      <c r="K146" s="39"/>
      <c r="L146" s="38" t="n">
        <f aca="false">SUM(L139:L145)</f>
        <v>76.96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40</v>
      </c>
      <c r="D147" s="32" t="s">
        <v>41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42</v>
      </c>
      <c r="E148" s="29" t="s">
        <v>111</v>
      </c>
      <c r="F148" s="30" t="n">
        <v>200</v>
      </c>
      <c r="G148" s="30" t="n">
        <v>5</v>
      </c>
      <c r="H148" s="30" t="n">
        <v>6</v>
      </c>
      <c r="I148" s="30" t="n">
        <v>16</v>
      </c>
      <c r="J148" s="30" t="n">
        <v>225</v>
      </c>
      <c r="K148" s="31" t="s">
        <v>112</v>
      </c>
      <c r="L148" s="30" t="n">
        <v>86.07</v>
      </c>
    </row>
    <row r="149" customFormat="false" ht="15" hidden="false" customHeight="false" outlineLevel="0" collapsed="false">
      <c r="A149" s="25"/>
      <c r="B149" s="26"/>
      <c r="C149" s="27"/>
      <c r="D149" s="32" t="s">
        <v>45</v>
      </c>
      <c r="E149" s="29" t="s">
        <v>113</v>
      </c>
      <c r="F149" s="30" t="n">
        <v>90</v>
      </c>
      <c r="G149" s="30" t="n">
        <v>9</v>
      </c>
      <c r="H149" s="30" t="n">
        <v>8</v>
      </c>
      <c r="I149" s="30" t="n">
        <v>20</v>
      </c>
      <c r="J149" s="30" t="n">
        <v>84</v>
      </c>
      <c r="K149" s="31" t="s">
        <v>87</v>
      </c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48</v>
      </c>
      <c r="E150" s="29" t="s">
        <v>114</v>
      </c>
      <c r="F150" s="30" t="n">
        <v>150</v>
      </c>
      <c r="G150" s="30" t="n">
        <v>5</v>
      </c>
      <c r="H150" s="30" t="n">
        <v>4</v>
      </c>
      <c r="I150" s="30" t="n">
        <v>31</v>
      </c>
      <c r="J150" s="30" t="n">
        <v>169</v>
      </c>
      <c r="K150" s="31" t="s">
        <v>115</v>
      </c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51</v>
      </c>
      <c r="E151" s="29" t="s">
        <v>101</v>
      </c>
      <c r="F151" s="30" t="n">
        <v>200</v>
      </c>
      <c r="G151" s="30" t="n">
        <v>0</v>
      </c>
      <c r="H151" s="30" t="n">
        <v>0</v>
      </c>
      <c r="I151" s="30" t="n">
        <v>18</v>
      </c>
      <c r="J151" s="30" t="n">
        <v>67</v>
      </c>
      <c r="K151" s="31" t="s">
        <v>102</v>
      </c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52</v>
      </c>
      <c r="E152" s="29" t="s">
        <v>34</v>
      </c>
      <c r="F152" s="30" t="n">
        <v>40</v>
      </c>
      <c r="G152" s="30" t="n">
        <v>3</v>
      </c>
      <c r="H152" s="30" t="n">
        <v>0</v>
      </c>
      <c r="I152" s="30" t="n">
        <v>15</v>
      </c>
      <c r="J152" s="30" t="n">
        <v>94</v>
      </c>
      <c r="K152" s="31" t="n">
        <v>1</v>
      </c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53</v>
      </c>
      <c r="E153" s="29" t="s">
        <v>54</v>
      </c>
      <c r="F153" s="30" t="n">
        <v>40</v>
      </c>
      <c r="G153" s="30" t="n">
        <v>3</v>
      </c>
      <c r="H153" s="30" t="n">
        <v>6</v>
      </c>
      <c r="I153" s="30" t="n">
        <v>14</v>
      </c>
      <c r="J153" s="30" t="n">
        <v>92</v>
      </c>
      <c r="K153" s="31" t="n">
        <v>2</v>
      </c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39</v>
      </c>
      <c r="E156" s="37"/>
      <c r="F156" s="38" t="n">
        <f aca="false">SUM(F147:F155)</f>
        <v>720</v>
      </c>
      <c r="G156" s="38" t="n">
        <f aca="false">SUM(G147:G155)</f>
        <v>25</v>
      </c>
      <c r="H156" s="38" t="n">
        <f aca="false">SUM(H147:H155)</f>
        <v>24</v>
      </c>
      <c r="I156" s="38" t="n">
        <f aca="false">SUM(I147:I155)</f>
        <v>114</v>
      </c>
      <c r="J156" s="38" t="n">
        <f aca="false">SUM(J147:J155)</f>
        <v>731</v>
      </c>
      <c r="K156" s="39"/>
      <c r="L156" s="38" t="n">
        <f aca="false">SUM(L147:L155)</f>
        <v>86.07</v>
      </c>
    </row>
    <row r="157" customFormat="false" ht="13.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55</v>
      </c>
      <c r="D157" s="45"/>
      <c r="E157" s="46"/>
      <c r="F157" s="47" t="n">
        <f aca="false">F146+F156</f>
        <v>1245</v>
      </c>
      <c r="G157" s="47" t="n">
        <f aca="false">G146+G156</f>
        <v>41</v>
      </c>
      <c r="H157" s="47" t="n">
        <f aca="false">H146+H156</f>
        <v>42</v>
      </c>
      <c r="I157" s="47" t="n">
        <f aca="false">I146+I156</f>
        <v>191</v>
      </c>
      <c r="J157" s="47" t="n">
        <f aca="false">J146+J156</f>
        <v>1207</v>
      </c>
      <c r="K157" s="47"/>
      <c r="L157" s="47" t="n">
        <f aca="false">L146+L156</f>
        <v>163.03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58</v>
      </c>
      <c r="F158" s="23" t="n">
        <v>220</v>
      </c>
      <c r="G158" s="23" t="n">
        <v>8</v>
      </c>
      <c r="H158" s="23" t="n">
        <v>13</v>
      </c>
      <c r="I158" s="23" t="n">
        <v>26</v>
      </c>
      <c r="J158" s="23" t="n">
        <v>239</v>
      </c>
      <c r="K158" s="24" t="s">
        <v>59</v>
      </c>
      <c r="L158" s="23" t="n">
        <v>76.96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30</v>
      </c>
      <c r="E160" s="29" t="s">
        <v>31</v>
      </c>
      <c r="F160" s="30" t="n">
        <v>200</v>
      </c>
      <c r="G160" s="30" t="n">
        <v>0</v>
      </c>
      <c r="H160" s="30" t="n">
        <v>0</v>
      </c>
      <c r="I160" s="30" t="n">
        <v>6</v>
      </c>
      <c r="J160" s="30" t="n">
        <v>27</v>
      </c>
      <c r="K160" s="31" t="s">
        <v>32</v>
      </c>
      <c r="L160" s="30"/>
    </row>
    <row r="161" customFormat="false" ht="15" hidden="false" customHeight="false" outlineLevel="0" collapsed="false">
      <c r="A161" s="25"/>
      <c r="B161" s="26"/>
      <c r="C161" s="27"/>
      <c r="D161" s="32" t="s">
        <v>33</v>
      </c>
      <c r="E161" s="29" t="s">
        <v>34</v>
      </c>
      <c r="F161" s="30" t="n">
        <v>40</v>
      </c>
      <c r="G161" s="30" t="n">
        <v>3</v>
      </c>
      <c r="H161" s="30" t="n">
        <v>0</v>
      </c>
      <c r="I161" s="30" t="n">
        <v>15</v>
      </c>
      <c r="J161" s="30" t="n">
        <v>94</v>
      </c>
      <c r="K161" s="31" t="n">
        <v>1</v>
      </c>
      <c r="L161" s="30"/>
    </row>
    <row r="162" customFormat="false" ht="15" hidden="false" customHeight="false" outlineLevel="0" collapsed="false">
      <c r="A162" s="25"/>
      <c r="B162" s="26"/>
      <c r="C162" s="27"/>
      <c r="D162" s="32"/>
      <c r="E162" s="29" t="s">
        <v>64</v>
      </c>
      <c r="F162" s="30" t="n">
        <v>40</v>
      </c>
      <c r="G162" s="30" t="n">
        <v>4</v>
      </c>
      <c r="H162" s="30" t="n">
        <v>3</v>
      </c>
      <c r="I162" s="30" t="n">
        <v>23</v>
      </c>
      <c r="J162" s="30" t="n">
        <v>133</v>
      </c>
      <c r="K162" s="31" t="s">
        <v>36</v>
      </c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39</v>
      </c>
      <c r="E165" s="37"/>
      <c r="F165" s="38" t="n">
        <f aca="false">SUM(F158:F164)</f>
        <v>500</v>
      </c>
      <c r="G165" s="38" t="n">
        <f aca="false">SUM(G158:G164)</f>
        <v>15</v>
      </c>
      <c r="H165" s="38" t="n">
        <f aca="false">SUM(H158:H164)</f>
        <v>16</v>
      </c>
      <c r="I165" s="38" t="n">
        <f aca="false">SUM(I158:I164)</f>
        <v>70</v>
      </c>
      <c r="J165" s="38" t="n">
        <f aca="false">SUM(J158:J164)</f>
        <v>493</v>
      </c>
      <c r="K165" s="39"/>
      <c r="L165" s="38" t="n">
        <f aca="false">SUM(L158:L164)</f>
        <v>76.96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40</v>
      </c>
      <c r="D166" s="32" t="s">
        <v>41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42</v>
      </c>
      <c r="E167" s="29" t="s">
        <v>70</v>
      </c>
      <c r="F167" s="30" t="n">
        <v>200</v>
      </c>
      <c r="G167" s="30" t="n">
        <v>11</v>
      </c>
      <c r="H167" s="30" t="n">
        <v>8</v>
      </c>
      <c r="I167" s="30" t="n">
        <v>20</v>
      </c>
      <c r="J167" s="30" t="n">
        <v>151</v>
      </c>
      <c r="K167" s="31" t="s">
        <v>71</v>
      </c>
      <c r="L167" s="30" t="n">
        <v>86.07</v>
      </c>
    </row>
    <row r="168" customFormat="false" ht="25.5" hidden="false" customHeight="false" outlineLevel="0" collapsed="false">
      <c r="A168" s="25"/>
      <c r="B168" s="26"/>
      <c r="C168" s="27"/>
      <c r="D168" s="32" t="s">
        <v>45</v>
      </c>
      <c r="E168" s="29" t="s">
        <v>116</v>
      </c>
      <c r="F168" s="30" t="n">
        <v>90</v>
      </c>
      <c r="G168" s="30" t="n">
        <v>1</v>
      </c>
      <c r="H168" s="30" t="n">
        <v>5</v>
      </c>
      <c r="I168" s="30" t="n">
        <v>9</v>
      </c>
      <c r="J168" s="30" t="n">
        <v>115</v>
      </c>
      <c r="K168" s="31" t="s">
        <v>117</v>
      </c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48</v>
      </c>
      <c r="E169" s="29" t="s">
        <v>118</v>
      </c>
      <c r="F169" s="30" t="n">
        <v>150</v>
      </c>
      <c r="G169" s="30" t="n">
        <v>4</v>
      </c>
      <c r="H169" s="30" t="n">
        <v>7</v>
      </c>
      <c r="I169" s="30" t="n">
        <v>20</v>
      </c>
      <c r="J169" s="30" t="n">
        <v>199</v>
      </c>
      <c r="K169" s="31" t="s">
        <v>57</v>
      </c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51</v>
      </c>
      <c r="E170" s="29" t="s">
        <v>107</v>
      </c>
      <c r="F170" s="30" t="n">
        <v>200</v>
      </c>
      <c r="G170" s="30" t="n">
        <v>1</v>
      </c>
      <c r="H170" s="30" t="n">
        <v>0</v>
      </c>
      <c r="I170" s="30" t="n">
        <v>28</v>
      </c>
      <c r="J170" s="30" t="n">
        <v>110</v>
      </c>
      <c r="K170" s="31" t="s">
        <v>90</v>
      </c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52</v>
      </c>
      <c r="E171" s="29" t="s">
        <v>34</v>
      </c>
      <c r="F171" s="30" t="n">
        <v>40</v>
      </c>
      <c r="G171" s="30" t="n">
        <v>3</v>
      </c>
      <c r="H171" s="30" t="n">
        <v>0</v>
      </c>
      <c r="I171" s="30" t="n">
        <v>15</v>
      </c>
      <c r="J171" s="30" t="n">
        <v>94</v>
      </c>
      <c r="K171" s="31" t="n">
        <v>1</v>
      </c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53</v>
      </c>
      <c r="E172" s="29" t="s">
        <v>54</v>
      </c>
      <c r="F172" s="30" t="n">
        <v>40</v>
      </c>
      <c r="G172" s="30" t="n">
        <v>3</v>
      </c>
      <c r="H172" s="30" t="n">
        <v>6</v>
      </c>
      <c r="I172" s="30" t="n">
        <v>14</v>
      </c>
      <c r="J172" s="30" t="n">
        <v>92</v>
      </c>
      <c r="K172" s="31" t="n">
        <v>2</v>
      </c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39</v>
      </c>
      <c r="E175" s="37"/>
      <c r="F175" s="38" t="n">
        <f aca="false">SUM(F166:F174)</f>
        <v>720</v>
      </c>
      <c r="G175" s="38" t="n">
        <f aca="false">SUM(G166:G174)</f>
        <v>23</v>
      </c>
      <c r="H175" s="38" t="n">
        <f aca="false">SUM(H166:H174)</f>
        <v>26</v>
      </c>
      <c r="I175" s="38" t="n">
        <f aca="false">SUM(I166:I174)</f>
        <v>106</v>
      </c>
      <c r="J175" s="38" t="n">
        <f aca="false">SUM(J166:J174)</f>
        <v>761</v>
      </c>
      <c r="K175" s="39"/>
      <c r="L175" s="38" t="n">
        <f aca="false">SUM(L166:L174)</f>
        <v>86.07</v>
      </c>
    </row>
    <row r="176" customFormat="false" ht="13.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55</v>
      </c>
      <c r="D176" s="45"/>
      <c r="E176" s="46"/>
      <c r="F176" s="47" t="n">
        <f aca="false">F165+F175</f>
        <v>1220</v>
      </c>
      <c r="G176" s="47" t="n">
        <f aca="false">G165+G175</f>
        <v>38</v>
      </c>
      <c r="H176" s="47" t="n">
        <f aca="false">H165+H175</f>
        <v>42</v>
      </c>
      <c r="I176" s="47" t="n">
        <f aca="false">I165+I175</f>
        <v>176</v>
      </c>
      <c r="J176" s="47" t="n">
        <f aca="false">J165+J175</f>
        <v>1254</v>
      </c>
      <c r="K176" s="47"/>
      <c r="L176" s="47" t="n">
        <f aca="false">L165+L175</f>
        <v>163.03</v>
      </c>
    </row>
    <row r="177" customFormat="false" ht="25.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119</v>
      </c>
      <c r="F177" s="23" t="n">
        <v>260</v>
      </c>
      <c r="G177" s="23" t="n">
        <v>12</v>
      </c>
      <c r="H177" s="23" t="n">
        <v>16</v>
      </c>
      <c r="I177" s="23" t="n">
        <v>52</v>
      </c>
      <c r="J177" s="23" t="n">
        <v>442</v>
      </c>
      <c r="K177" s="24" t="s">
        <v>50</v>
      </c>
      <c r="L177" s="23" t="n">
        <v>76.96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30</v>
      </c>
      <c r="E179" s="29" t="s">
        <v>120</v>
      </c>
      <c r="F179" s="30" t="n">
        <v>200</v>
      </c>
      <c r="G179" s="30" t="n">
        <v>1</v>
      </c>
      <c r="H179" s="30" t="n">
        <v>0</v>
      </c>
      <c r="I179" s="30" t="n">
        <v>0</v>
      </c>
      <c r="J179" s="30" t="n">
        <v>48</v>
      </c>
      <c r="K179" s="31" t="s">
        <v>121</v>
      </c>
      <c r="L179" s="30"/>
    </row>
    <row r="180" customFormat="false" ht="15" hidden="false" customHeight="false" outlineLevel="0" collapsed="false">
      <c r="A180" s="25"/>
      <c r="B180" s="26"/>
      <c r="C180" s="27"/>
      <c r="D180" s="32" t="s">
        <v>33</v>
      </c>
      <c r="E180" s="29" t="s">
        <v>34</v>
      </c>
      <c r="F180" s="30" t="n">
        <v>40</v>
      </c>
      <c r="G180" s="30" t="n">
        <v>3</v>
      </c>
      <c r="H180" s="30" t="n">
        <v>0</v>
      </c>
      <c r="I180" s="30" t="n">
        <v>15</v>
      </c>
      <c r="J180" s="30" t="n">
        <v>94</v>
      </c>
      <c r="K180" s="31" t="n">
        <v>1</v>
      </c>
      <c r="L180" s="30"/>
    </row>
    <row r="181" customFormat="false" ht="15" hidden="false" customHeight="false" outlineLevel="0" collapsed="false">
      <c r="A181" s="25"/>
      <c r="B181" s="26"/>
      <c r="C181" s="27"/>
      <c r="D181" s="32"/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39</v>
      </c>
      <c r="E184" s="37"/>
      <c r="F184" s="38" t="n">
        <f aca="false">SUM(F177:F183)</f>
        <v>500</v>
      </c>
      <c r="G184" s="38" t="n">
        <f aca="false">SUM(G177:G183)</f>
        <v>16</v>
      </c>
      <c r="H184" s="38" t="n">
        <f aca="false">SUM(H177:H183)</f>
        <v>16</v>
      </c>
      <c r="I184" s="38" t="n">
        <f aca="false">SUM(I177:I183)</f>
        <v>67</v>
      </c>
      <c r="J184" s="38" t="n">
        <f aca="false">SUM(J177:J183)</f>
        <v>584</v>
      </c>
      <c r="K184" s="39"/>
      <c r="L184" s="38" t="n">
        <f aca="false">SUM(L177:L183)</f>
        <v>76.96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40</v>
      </c>
      <c r="D185" s="32" t="s">
        <v>41</v>
      </c>
      <c r="E185" s="29"/>
      <c r="F185" s="30"/>
      <c r="G185" s="30"/>
      <c r="H185" s="30"/>
      <c r="I185" s="30"/>
      <c r="J185" s="30"/>
      <c r="K185" s="31"/>
      <c r="L185" s="30" t="n">
        <v>86.07</v>
      </c>
    </row>
    <row r="186" customFormat="false" ht="15" hidden="false" customHeight="false" outlineLevel="0" collapsed="false">
      <c r="A186" s="25"/>
      <c r="B186" s="26"/>
      <c r="C186" s="27"/>
      <c r="D186" s="32" t="s">
        <v>42</v>
      </c>
      <c r="E186" s="29" t="s">
        <v>122</v>
      </c>
      <c r="F186" s="30" t="n">
        <v>230</v>
      </c>
      <c r="G186" s="30" t="n">
        <v>6</v>
      </c>
      <c r="H186" s="30" t="n">
        <v>12</v>
      </c>
      <c r="I186" s="30" t="n">
        <v>27</v>
      </c>
      <c r="J186" s="30" t="n">
        <v>246</v>
      </c>
      <c r="K186" s="31" t="s">
        <v>123</v>
      </c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45</v>
      </c>
      <c r="E187" s="29" t="s">
        <v>124</v>
      </c>
      <c r="F187" s="30" t="n">
        <v>170</v>
      </c>
      <c r="G187" s="30" t="n">
        <v>9</v>
      </c>
      <c r="H187" s="30" t="n">
        <v>5</v>
      </c>
      <c r="I187" s="30" t="n">
        <v>34</v>
      </c>
      <c r="J187" s="30" t="n">
        <v>205</v>
      </c>
      <c r="K187" s="31" t="s">
        <v>125</v>
      </c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48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51</v>
      </c>
      <c r="E189" s="29" t="s">
        <v>62</v>
      </c>
      <c r="F189" s="30" t="n">
        <v>200</v>
      </c>
      <c r="G189" s="30" t="n">
        <v>0</v>
      </c>
      <c r="H189" s="30" t="n">
        <v>0</v>
      </c>
      <c r="I189" s="30" t="n">
        <v>10</v>
      </c>
      <c r="J189" s="30" t="n">
        <v>43</v>
      </c>
      <c r="K189" s="31" t="s">
        <v>63</v>
      </c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52</v>
      </c>
      <c r="E190" s="29" t="s">
        <v>34</v>
      </c>
      <c r="F190" s="30" t="n">
        <v>50</v>
      </c>
      <c r="G190" s="30" t="n">
        <v>4</v>
      </c>
      <c r="H190" s="30" t="n">
        <v>1</v>
      </c>
      <c r="I190" s="30" t="n">
        <v>19</v>
      </c>
      <c r="J190" s="30" t="n">
        <v>118</v>
      </c>
      <c r="K190" s="31" t="n">
        <v>1</v>
      </c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53</v>
      </c>
      <c r="E191" s="29" t="s">
        <v>54</v>
      </c>
      <c r="F191" s="30" t="n">
        <v>50</v>
      </c>
      <c r="G191" s="30" t="n">
        <v>4</v>
      </c>
      <c r="H191" s="30" t="n">
        <v>7</v>
      </c>
      <c r="I191" s="30" t="n">
        <v>18</v>
      </c>
      <c r="J191" s="30" t="n">
        <v>115</v>
      </c>
      <c r="K191" s="31" t="n">
        <v>2</v>
      </c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39</v>
      </c>
      <c r="E194" s="37"/>
      <c r="F194" s="38" t="n">
        <f aca="false">SUM(F185:F193)</f>
        <v>700</v>
      </c>
      <c r="G194" s="38" t="n">
        <f aca="false">SUM(G185:G193)</f>
        <v>23</v>
      </c>
      <c r="H194" s="38" t="n">
        <f aca="false">SUM(H185:H193)</f>
        <v>25</v>
      </c>
      <c r="I194" s="38" t="n">
        <f aca="false">SUM(I185:I193)</f>
        <v>108</v>
      </c>
      <c r="J194" s="38" t="n">
        <f aca="false">SUM(J185:J193)</f>
        <v>727</v>
      </c>
      <c r="K194" s="39"/>
      <c r="L194" s="38" t="n">
        <f aca="false">SUM(L185:L193)</f>
        <v>86.07</v>
      </c>
    </row>
    <row r="195" customFormat="false" ht="13.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55</v>
      </c>
      <c r="D195" s="45"/>
      <c r="E195" s="46"/>
      <c r="F195" s="47" t="n">
        <f aca="false">F184+F194</f>
        <v>1200</v>
      </c>
      <c r="G195" s="47" t="n">
        <f aca="false">G184+G194</f>
        <v>39</v>
      </c>
      <c r="H195" s="47" t="n">
        <f aca="false">H184+H194</f>
        <v>41</v>
      </c>
      <c r="I195" s="47" t="n">
        <f aca="false">I184+I194</f>
        <v>175</v>
      </c>
      <c r="J195" s="47" t="n">
        <f aca="false">J184+J194</f>
        <v>1311</v>
      </c>
      <c r="K195" s="47"/>
      <c r="L195" s="47" t="n">
        <f aca="false">L184+L194</f>
        <v>163.03</v>
      </c>
    </row>
    <row r="196" customFormat="false" ht="13.5" hidden="false" customHeight="true" outlineLevel="0" collapsed="false">
      <c r="A196" s="51"/>
      <c r="B196" s="52"/>
      <c r="C196" s="53" t="s">
        <v>126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1225.5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40.6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41.8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178.1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1264.7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cp:lastPrinted>2026-02-24T08:31:00Z</cp:lastPrinted>
  <dcterms:modified xsi:type="dcterms:W3CDTF">2026-02-26T23:04:48Z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849B8E3DF87842C4B59300DAA27C1319_12</vt:lpwstr>
  </property>
  <property fmtid="{D5CDD505-2E9C-101B-9397-08002B2CF9AE}" pid="3" name="KSOProductBuildVer">
    <vt:lpwstr>1049-12.2.0.23196</vt:lpwstr>
  </property>
</Properties>
</file>